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hesav-my.sharepoint.com/personal/zoe_deglon_hesav_ch/Documents/1.Bureau/PHY/Documents d'évaluation/"/>
    </mc:Choice>
  </mc:AlternateContent>
  <xr:revisionPtr revIDLastSave="0" documentId="8_{74C62066-4B8E-4679-9E1E-F4DDD158A00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ère page" sheetId="30" r:id="rId1"/>
    <sheet name="Critères - Indicateurs" sheetId="29" r:id="rId2"/>
    <sheet name="Dernière page" sheetId="31" r:id="rId3"/>
  </sheets>
  <definedNames>
    <definedName name="_xlnm.Print_Area" localSheetId="0">'1ère page'!$A$1:$J$27</definedName>
    <definedName name="_xlnm.Print_Area" localSheetId="2">'Dernière page'!$A$1:$J$26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1" i="29" l="1"/>
  <c r="H114" i="29" l="1"/>
  <c r="H113" i="29"/>
  <c r="H91" i="29"/>
  <c r="H104" i="29"/>
  <c r="H103" i="29"/>
  <c r="H90" i="29"/>
  <c r="H68" i="29"/>
  <c r="H67" i="29"/>
  <c r="H56" i="29"/>
  <c r="H55" i="29"/>
  <c r="H33" i="29"/>
  <c r="F55" i="29"/>
  <c r="E113" i="29"/>
  <c r="F113" i="29"/>
  <c r="G113" i="29"/>
  <c r="D113" i="29"/>
  <c r="E103" i="29"/>
  <c r="F103" i="29"/>
  <c r="G103" i="29"/>
  <c r="D103" i="29"/>
  <c r="E90" i="29"/>
  <c r="F90" i="29"/>
  <c r="G90" i="29"/>
  <c r="D90" i="29"/>
  <c r="E67" i="29"/>
  <c r="F67" i="29"/>
  <c r="G67" i="29"/>
  <c r="D67" i="29"/>
  <c r="E55" i="29"/>
  <c r="G55" i="29"/>
  <c r="D55" i="29"/>
  <c r="E32" i="29"/>
  <c r="F32" i="29"/>
  <c r="G32" i="29"/>
  <c r="D32" i="29"/>
  <c r="H32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Yohan Houlmann</author>
  </authors>
  <commentList>
    <comment ref="C20" authorId="0" shapeId="0" xr:uid="{8B753FE4-23A8-4B06-A73C-DD5271C8242D}">
      <text>
        <r>
          <rPr>
            <b/>
            <sz val="9"/>
            <color indexed="81"/>
            <rFont val="Tahoma"/>
            <family val="2"/>
          </rPr>
          <t>Yohan Houlmann: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4"/>
            <color indexed="81"/>
            <rFont val="Tahoma"/>
            <family val="2"/>
          </rPr>
          <t>Pour imprimer le document en entier, sélectionnez "imprimer le classeur entier".</t>
        </r>
      </text>
    </comment>
  </commentList>
</comments>
</file>

<file path=xl/sharedStrings.xml><?xml version="1.0" encoding="utf-8"?>
<sst xmlns="http://schemas.openxmlformats.org/spreadsheetml/2006/main" count="227" uniqueCount="168">
  <si>
    <t>RÔLE D’EXPERT·E</t>
  </si>
  <si>
    <t>Indicateur  non applicable</t>
  </si>
  <si>
    <t>Mi-stage</t>
  </si>
  <si>
    <t xml:space="preserve"> Fin de stage</t>
  </si>
  <si>
    <t xml:space="preserve">Critères </t>
  </si>
  <si>
    <t xml:space="preserve"> non validé  </t>
  </si>
  <si>
    <t xml:space="preserve">partiellement validé </t>
  </si>
  <si>
    <t xml:space="preserve">validé    </t>
  </si>
  <si>
    <t>validé</t>
  </si>
  <si>
    <t xml:space="preserve">3. Justifie ses interventions à l'aide de ses connaissances </t>
  </si>
  <si>
    <t>4. Utilise ses connaissances pour initier une démarche de raisonnement clinique </t>
  </si>
  <si>
    <t xml:space="preserve">5. Prépare un recueil de données à partir d'hypothèses initiales </t>
  </si>
  <si>
    <t xml:space="preserve">7. Applique des tests ou moyens d'évaluation adaptés au.à la patient.e et à sa problématique </t>
  </si>
  <si>
    <t xml:space="preserve">12. S'initie à la formulation d'objectifs de traitement en lien avec le diagnostic physiothérapeutique </t>
  </si>
  <si>
    <t>13. Prend en compte les facteurs environnementaux, personnels et les objectifs du.de la patient.e</t>
  </si>
  <si>
    <t>14. Favorise la discussion des objectifs de traitement avec le.la patient.e</t>
  </si>
  <si>
    <t>15. S’initie à l’observation/analyse du mouvement et de la posture  </t>
  </si>
  <si>
    <t xml:space="preserve">16. Utilise et développe ses capacités tactiles lors de l’évaluation et de l’intervention </t>
  </si>
  <si>
    <t xml:space="preserve">17. Applique des stratégies et modalités en lien avec le toucher thérapeutique </t>
  </si>
  <si>
    <t>18. Perçoit sa posture et ses mouvements </t>
  </si>
  <si>
    <t xml:space="preserve">19. S'initie aux stratégies de facilitation du mouvement </t>
  </si>
  <si>
    <t>20. Identifie les ressources du.de la patient.e</t>
  </si>
  <si>
    <t>21. Mobilise les ressources du.de la patient.e dans la planification de l’intervention physiothérapeutique</t>
  </si>
  <si>
    <t>22. Identifie et respecte les précautions et contre-indications</t>
  </si>
  <si>
    <t>23. Applique quelques techniques d'intervention avec l'aide de son.sa PF</t>
  </si>
  <si>
    <t xml:space="preserve">24. Identifie des activités physiques ou exercices thérapeutiques à proposer au.à la patient.e en fonction de sa situation et de ses ressources  </t>
  </si>
  <si>
    <t xml:space="preserve">25. Encourage le.la patient.e à réaliser une activité physique / exercice selon ses possibilités  </t>
  </si>
  <si>
    <t xml:space="preserve">26. S'initie à l'évaluation de l’efficacité des interventions à l’aide des outils adaptés </t>
  </si>
  <si>
    <t xml:space="preserve">Autre critère : </t>
  </si>
  <si>
    <t xml:space="preserve">Autre indicateur : </t>
  </si>
  <si>
    <t xml:space="preserve">Eléments de contextualisation / commentaires : </t>
  </si>
  <si>
    <t>RÔLE DE COMMUNICATEUR.TRICE</t>
  </si>
  <si>
    <t xml:space="preserve">Indicateur  non applicable  </t>
  </si>
  <si>
    <t xml:space="preserve">partiellement validé  </t>
  </si>
  <si>
    <t xml:space="preserve"> validé </t>
  </si>
  <si>
    <t>1. Initie une relation thérapeutique avec le.la patient.e</t>
  </si>
  <si>
    <t>2. S’exerce à l'écoute active dans ses interactions avec le.la patient.e</t>
  </si>
  <si>
    <t>3. Respecte les règles de politesse usuelles</t>
  </si>
  <si>
    <t>4. Connait différents types de communication</t>
  </si>
  <si>
    <t xml:space="preserve">5. S’initie à l’application de techniques de communication </t>
  </si>
  <si>
    <t>6. Identifie ses propres représentations</t>
  </si>
  <si>
    <t>7. Investigue les représentations de la santé et de la maladie de son.sa patient.e</t>
  </si>
  <si>
    <t>8. S’initie à la formulation d’objectifs individualisés</t>
  </si>
  <si>
    <t>9. Se réfère aux notions d’égalité et de diversité</t>
  </si>
  <si>
    <t>10. Donne des explications concernant son intervention au.à la patient.e</t>
  </si>
  <si>
    <t>11. Transmet par écrit et par oral de façon claire les informations concernant le.la patient.e ainsi que sa démarche clinique à ses collègues</t>
  </si>
  <si>
    <t>12. S'initie au fonctionnement et à l'utilisation du dossier-patient.e</t>
  </si>
  <si>
    <t xml:space="preserve">13. Connaît certains principes de la dynamique de groupe </t>
  </si>
  <si>
    <t>14. Identifie des composantes du groupe et les rapports entre les personnes</t>
  </si>
  <si>
    <t>RÔLE DE COLLABORATEUR.TRICE</t>
  </si>
  <si>
    <t xml:space="preserve">validé </t>
  </si>
  <si>
    <t>1. Identifie son rôle d’étudiant.e auprès du.de la patient.e et de l’équipe</t>
  </si>
  <si>
    <t>2. Identifie les rôles des différents intervenants auprès du.de la patient.e</t>
  </si>
  <si>
    <t>3. Identifie l'organisation des différentes interventions auprès du.de la patient.e</t>
  </si>
  <si>
    <t>RÔLE DE PROMOTEUR·TRICE DE LA SANTÉ</t>
  </si>
  <si>
    <t xml:space="preserve">1. Connaît les éléments de la CIF
</t>
  </si>
  <si>
    <t>2. Connaît les déterminants de la santé</t>
  </si>
  <si>
    <t>3. Récolte les informations des facteurs environnementaux et personnels du.de la patient.e</t>
  </si>
  <si>
    <t>4. Propose au.à la patient.e un plan de traitement comprenant des éléments de prévention</t>
  </si>
  <si>
    <t xml:space="preserve">5. Connaît les différents types de prévention (primaire, secondaire, tertiaire) </t>
  </si>
  <si>
    <t>6. Identifie les moyens de prévention utiles au.à la patient.e</t>
  </si>
  <si>
    <t>7. Connaît les moyens de prévention mis en place par l’institution</t>
  </si>
  <si>
    <t>8. Identifie le rôle et les moyens d'action du.de la physiothérapeute en matière de prévention et promotion de la santé</t>
  </si>
  <si>
    <t>9. Identifie les bases juridiques applicables à la pratique professionnelle en santé (lois sur la santé, etc.)</t>
  </si>
  <si>
    <t>10. Connaît le code de déontologie de la profession et l’applique aux situations rencontrées</t>
  </si>
  <si>
    <t>11. Connait les enjeux des principes éthiques de la profession</t>
  </si>
  <si>
    <t>12. Respecte les droits des patients.es</t>
  </si>
  <si>
    <t>13. Identifie les enjeux concernant l’impact du système de santé sur l’environnement dans le contexte du stage</t>
  </si>
  <si>
    <t>RÔLE D'APPRENANT.E ET DE FORMATEUR.TRICE</t>
  </si>
  <si>
    <t>2. Comprend et intègre l’évaluation du.de la PF et des référents.es</t>
  </si>
  <si>
    <t>3. Identifie ses limites pour demander de l’aide</t>
  </si>
  <si>
    <t>4. Formule des questions cliniques et recherche des pistes de réponses dans la littérature scientifique</t>
  </si>
  <si>
    <t>RÔLE DE PROFESSIONNEL·LE</t>
  </si>
  <si>
    <t>partiellement  validé</t>
  </si>
  <si>
    <t xml:space="preserve">validé   </t>
  </si>
  <si>
    <t>1. Applique les stratégies en lien avec la durabilité mises en place dans l’institution</t>
  </si>
  <si>
    <t>2. Met en évidence dans l’évaluation du. de la patient.e et dans les modalités de traitement les dimensions en lien avec la durabilité</t>
  </si>
  <si>
    <t>Pour valider la formation pratique, l'étudiant.e doit, en fin de stage : </t>
  </si>
  <si>
    <t xml:space="preserve">          a. valider au minimum 60% des indicateurs de chaque rôle</t>
  </si>
  <si>
    <t>et</t>
  </si>
  <si>
    <t xml:space="preserve">          b. avoir validé obligatoirement les indicateurs suivants :</t>
  </si>
  <si>
    <t xml:space="preserve">Rôle Expert </t>
  </si>
  <si>
    <t>Indicateur 4 et Indicateur 22</t>
  </si>
  <si>
    <t xml:space="preserve">Rôle Communicateur </t>
  </si>
  <si>
    <t xml:space="preserve">Indicateur 1 et Indicateur 3 </t>
  </si>
  <si>
    <t xml:space="preserve">Rôle de Collaborateur </t>
  </si>
  <si>
    <t>Indicateur 1</t>
  </si>
  <si>
    <t>Rôle de Promoteur de la santé</t>
  </si>
  <si>
    <t>Indicateur 12</t>
  </si>
  <si>
    <t xml:space="preserve">Rôle d'apprenant et de formateur </t>
  </si>
  <si>
    <t>Indicateur 3</t>
  </si>
  <si>
    <t>9. Structure les informations recueillies</t>
  </si>
  <si>
    <t>8. Connait des moyens d’évaluation validés  </t>
  </si>
  <si>
    <t xml:space="preserve">10. S'initie à la formulation d'un diagnostic physiothérapeutique </t>
  </si>
  <si>
    <t>Filière Physiothérapie HES-SO</t>
  </si>
  <si>
    <t>Etudiant.e :</t>
  </si>
  <si>
    <t>Ecole :</t>
  </si>
  <si>
    <t xml:space="preserve">Dates  (de - à) </t>
  </si>
  <si>
    <t>Etablissement :</t>
  </si>
  <si>
    <t>Praticien/ne-formateur.trice :</t>
  </si>
  <si>
    <t>Jours d'absence :</t>
  </si>
  <si>
    <t xml:space="preserve">Note: </t>
  </si>
  <si>
    <t xml:space="preserve">Lieu et date : </t>
  </si>
  <si>
    <t>Signature de l'étudiant.e  
(a pris connaissance) :</t>
  </si>
  <si>
    <t>Signature du/de la 
Praticien.ne formateur.trice :</t>
  </si>
  <si>
    <t xml:space="preserve">Remarques générales du/de la praticien.ne formateur.trice (PF) : </t>
  </si>
  <si>
    <t>Pistes/propositions PF pour le développement futur des compétences :</t>
  </si>
  <si>
    <t>Remarques générales du/de l'étudiant∙e:</t>
  </si>
  <si>
    <t>Mi-stage :</t>
  </si>
  <si>
    <t xml:space="preserve">Fin de stage : </t>
  </si>
  <si>
    <t>Evaluation des compétences de l’étudiant-e en formation pratique 
PFP 1 - Module 1091</t>
  </si>
  <si>
    <t>Evaluation des compétences par rôles de l’Etudiant.e en Formation Pratique 
PFP 1 - Module 1091</t>
  </si>
  <si>
    <t>1. Se réfère aux connaissance fondamentales nécessaires à la compréhension de la situation clinique du.de la patient.e</t>
  </si>
  <si>
    <t xml:space="preserve">2. Se réfère à ses connaissances pour l'application des techniques d'évaluation et d'intervention </t>
  </si>
  <si>
    <t>11. Initie la formulation d’hypothèses pouvant expliquer la problématique du.de la patient.e</t>
  </si>
  <si>
    <t xml:space="preserve">6. Pose des questions en tenant compte des plaintes du.de la patient.e </t>
  </si>
  <si>
    <t>1. Identifie ses forces et ses faiblesses en tant qu’apprenant-e et les besoins qui en découlent</t>
  </si>
  <si>
    <t>RÔLE D'EXPERT-E:</t>
  </si>
  <si>
    <t>RÔLE DE COMMUNICATEUR-TRICE:</t>
  </si>
  <si>
    <t>RÔLE DE COLLABORATEUR-TRICE:</t>
  </si>
  <si>
    <t>RÔLE DE PROMOTEUR-TRICE DE LA SANTÉ:</t>
  </si>
  <si>
    <t>RÔLE D'APPRENANT-E ET DE FORMATEUR-TRICE:</t>
  </si>
  <si>
    <t>RÔLE DE PROFESSIONNEL-LE:</t>
  </si>
  <si>
    <t>PFP 1 - Module 1091</t>
  </si>
  <si>
    <r>
      <t xml:space="preserve">Indicateurs </t>
    </r>
    <r>
      <rPr>
        <b/>
        <sz val="24"/>
        <color theme="8"/>
        <rFont val="Calibri"/>
        <family val="2"/>
        <scheme val="minor"/>
      </rPr>
      <t>(non exhaustifs)</t>
    </r>
  </si>
  <si>
    <r>
      <rPr>
        <sz val="24"/>
        <color rgb="FF000000"/>
        <rFont val="Calibri"/>
        <family val="2"/>
      </rPr>
      <t xml:space="preserve">Présence d’une relation thérapeutique                                                 </t>
    </r>
    <r>
      <rPr>
        <b/>
        <sz val="24"/>
        <color rgb="FF70AD47"/>
        <rFont val="Calibri"/>
        <family val="2"/>
      </rPr>
      <t xml:space="preserve"> (Bb1) </t>
    </r>
  </si>
  <si>
    <r>
      <rPr>
        <sz val="24"/>
        <color rgb="FF000000"/>
        <rFont val="Calibri"/>
        <family val="2"/>
      </rPr>
      <t xml:space="preserve">Présence de respect, d'écoute active et d'empathie                       </t>
    </r>
    <r>
      <rPr>
        <b/>
        <sz val="24"/>
        <color rgb="FF70AD47"/>
        <rFont val="Calibri"/>
        <family val="2"/>
      </rPr>
      <t xml:space="preserve">    (Bb1)</t>
    </r>
  </si>
  <si>
    <r>
      <rPr>
        <sz val="24"/>
        <color rgb="FF000000"/>
        <rFont val="Calibri"/>
        <family val="2"/>
        <scheme val="minor"/>
      </rPr>
      <t xml:space="preserve">Présence de techniques de communication                                         </t>
    </r>
    <r>
      <rPr>
        <b/>
        <sz val="24"/>
        <color rgb="FF70AD47"/>
        <rFont val="Calibri"/>
        <family val="2"/>
        <scheme val="minor"/>
      </rPr>
      <t xml:space="preserve"> (Bb1)</t>
    </r>
  </si>
  <si>
    <r>
      <rPr>
        <sz val="24"/>
        <color rgb="FF000000"/>
        <rFont val="Calibri"/>
        <family val="2"/>
      </rPr>
      <t xml:space="preserve">Présence d’une identification des caractéristiques des acteurs.rices impliqués.es                                                                                                  </t>
    </r>
    <r>
      <rPr>
        <b/>
        <sz val="24"/>
        <color rgb="FF70AD47"/>
        <rFont val="Calibri"/>
        <family val="2"/>
      </rPr>
      <t xml:space="preserve">(Bb2) </t>
    </r>
  </si>
  <si>
    <r>
      <rPr>
        <sz val="24"/>
        <color rgb="FF000000"/>
        <rFont val="Calibri"/>
        <family val="2"/>
      </rPr>
      <t xml:space="preserve">Présence d’explications données au.à la patient.e                               </t>
    </r>
    <r>
      <rPr>
        <b/>
        <sz val="24"/>
        <color rgb="FF70AD47"/>
        <rFont val="Calibri"/>
        <family val="2"/>
      </rPr>
      <t xml:space="preserve"> (Bb2)</t>
    </r>
  </si>
  <si>
    <r>
      <rPr>
        <sz val="24"/>
        <color rgb="FF000000"/>
        <rFont val="Calibri"/>
        <family val="2"/>
      </rPr>
      <t xml:space="preserve">Clarté dans la communication orale et écrite à l’équipe intra-professionnelle                                                                              </t>
    </r>
    <r>
      <rPr>
        <b/>
        <sz val="24"/>
        <color rgb="FF70AD47"/>
        <rFont val="Calibri"/>
        <family val="2"/>
      </rPr>
      <t xml:space="preserve">    (Bb3)</t>
    </r>
  </si>
  <si>
    <r>
      <rPr>
        <sz val="24"/>
        <color rgb="FF000000"/>
        <rFont val="Calibri"/>
        <family val="2"/>
      </rPr>
      <t xml:space="preserve">Présence de la gestion du  dossier-patient.e                                        </t>
    </r>
    <r>
      <rPr>
        <b/>
        <sz val="24"/>
        <color rgb="FF70AD47"/>
        <rFont val="Calibri"/>
        <family val="2"/>
      </rPr>
      <t xml:space="preserve"> (Bb3)</t>
    </r>
  </si>
  <si>
    <r>
      <rPr>
        <sz val="24"/>
        <color rgb="FF000000"/>
        <rFont val="Calibri"/>
        <family val="2"/>
      </rPr>
      <t xml:space="preserve">Présence d’une compréhension de la dynamique de groupe            </t>
    </r>
    <r>
      <rPr>
        <b/>
        <sz val="24"/>
        <color rgb="FF70AD47"/>
        <rFont val="Calibri"/>
        <family val="2"/>
      </rPr>
      <t xml:space="preserve"> (Bb4)</t>
    </r>
  </si>
  <si>
    <r>
      <rPr>
        <sz val="24"/>
        <color rgb="FF000000"/>
        <rFont val="Calibri"/>
        <family val="2"/>
      </rPr>
      <t xml:space="preserve">Présence des connaissances fondamentales d’anatomie, physiologie, sciences du mouvement et pathologie générale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24"/>
        <color theme="9"/>
        <rFont val="Calibri"/>
        <family val="2"/>
      </rPr>
      <t>(Ab1)</t>
    </r>
    <r>
      <rPr>
        <b/>
        <sz val="24"/>
        <color rgb="FFFF0000"/>
        <rFont val="Calibri"/>
        <family val="2"/>
      </rPr>
      <t>*</t>
    </r>
  </si>
  <si>
    <r>
      <t xml:space="preserve"> 
Structure dans la recherche d'informations                             </t>
    </r>
    <r>
      <rPr>
        <b/>
        <sz val="24"/>
        <color rgb="FF70AD47"/>
        <rFont val="Calibri"/>
        <family val="2"/>
      </rPr>
      <t xml:space="preserve"> (Ab2)</t>
    </r>
  </si>
  <si>
    <r>
      <t xml:space="preserve">Présence d’une démarche d’évaluation                                     </t>
    </r>
    <r>
      <rPr>
        <b/>
        <sz val="24"/>
        <color theme="9"/>
        <rFont val="Calibri"/>
        <family val="2"/>
      </rPr>
      <t>(Ab2)</t>
    </r>
  </si>
  <si>
    <r>
      <rPr>
        <sz val="24"/>
        <color rgb="FF000000"/>
        <rFont val="Calibri"/>
        <family val="2"/>
      </rPr>
      <t xml:space="preserve">Présence d'une initiation de la démarche de raisonnement clinique                                    </t>
    </r>
    <r>
      <rPr>
        <b/>
        <sz val="24"/>
        <color rgb="FF70AD47"/>
        <rFont val="Calibri"/>
        <family val="2"/>
      </rPr>
      <t xml:space="preserve">                                                        (Ab2)</t>
    </r>
    <r>
      <rPr>
        <sz val="24"/>
        <color rgb="FF000000"/>
        <rFont val="Calibri"/>
        <family val="2"/>
      </rPr>
      <t xml:space="preserve"> 
</t>
    </r>
  </si>
  <si>
    <r>
      <t xml:space="preserve">Présence de la formulation d’hypothèses et d’objectifs        </t>
    </r>
    <r>
      <rPr>
        <b/>
        <sz val="24"/>
        <color theme="9"/>
        <rFont val="Calibri"/>
        <family val="2"/>
        <scheme val="minor"/>
      </rPr>
      <t>(Ab2)</t>
    </r>
  </si>
  <si>
    <r>
      <rPr>
        <sz val="24"/>
        <color rgb="FF000000"/>
        <rFont val="Calibri"/>
        <family val="2"/>
      </rPr>
      <t xml:space="preserve">Présence d'une vision globale du.de la patient.e                  </t>
    </r>
    <r>
      <rPr>
        <b/>
        <sz val="24"/>
        <color rgb="FF70AD47"/>
        <rFont val="Calibri"/>
        <family val="2"/>
      </rPr>
      <t xml:space="preserve"> (Ab3)</t>
    </r>
  </si>
  <si>
    <r>
      <rPr>
        <sz val="24"/>
        <color rgb="FF000000"/>
        <rFont val="Calibri"/>
        <family val="2"/>
      </rPr>
      <t xml:space="preserve">Présence d'interactions avec le.la patient.e concernant les interventions          </t>
    </r>
    <r>
      <rPr>
        <b/>
        <sz val="24"/>
        <color rgb="FF70AD47"/>
        <rFont val="Calibri"/>
        <family val="2"/>
      </rPr>
      <t xml:space="preserve">                                                                         (Ab3)</t>
    </r>
  </si>
  <si>
    <r>
      <rPr>
        <sz val="24"/>
        <color rgb="FF000000"/>
        <rFont val="Calibri"/>
        <family val="2"/>
      </rPr>
      <t xml:space="preserve">Présence de capacités d'observation, d'aptitudes manuelles, de perception tactile-kinesthésiques et de capacités à faciliter le mouvement                                                                                      </t>
    </r>
    <r>
      <rPr>
        <b/>
        <sz val="24"/>
        <color rgb="FF70AD47"/>
        <rFont val="Calibri"/>
        <family val="2"/>
      </rPr>
      <t>(Ab4)</t>
    </r>
  </si>
  <si>
    <r>
      <t xml:space="preserve">Présence de sécurité lors des interventions physiothérapeutiques                                                                   </t>
    </r>
    <r>
      <rPr>
        <b/>
        <sz val="24"/>
        <color theme="9"/>
        <rFont val="Calibri"/>
        <family val="2"/>
      </rPr>
      <t xml:space="preserve">(Ab5) </t>
    </r>
  </si>
  <si>
    <r>
      <t xml:space="preserve">Présence de quelques techniques physiothérapeutiques   </t>
    </r>
    <r>
      <rPr>
        <b/>
        <sz val="24"/>
        <color theme="9"/>
        <rFont val="Calibri"/>
        <family val="2"/>
      </rPr>
      <t xml:space="preserve"> (Ab5) </t>
    </r>
  </si>
  <si>
    <r>
      <rPr>
        <sz val="24"/>
        <color rgb="FF000000"/>
        <rFont val="Calibri"/>
        <family val="2"/>
      </rPr>
      <t xml:space="preserve">Présence d’activités physiques et exercices thérapeutiques adaptés au.à la patiente                                                              </t>
    </r>
    <r>
      <rPr>
        <b/>
        <sz val="24"/>
        <color rgb="FF70AD47"/>
        <rFont val="Calibri"/>
        <family val="2"/>
      </rPr>
      <t>(Ab6)</t>
    </r>
  </si>
  <si>
    <r>
      <rPr>
        <sz val="24"/>
        <color rgb="FF000000"/>
        <rFont val="Calibri"/>
        <family val="2"/>
      </rPr>
      <t xml:space="preserve">Présence de quelques outils de réévaluation                         </t>
    </r>
    <r>
      <rPr>
        <b/>
        <sz val="24"/>
        <color rgb="FF70AD47"/>
        <rFont val="Calibri"/>
        <family val="2"/>
      </rPr>
      <t>(Ab7)</t>
    </r>
  </si>
  <si>
    <r>
      <t xml:space="preserve">Indicateurs  </t>
    </r>
    <r>
      <rPr>
        <b/>
        <sz val="24"/>
        <color theme="8"/>
        <rFont val="Calibri"/>
        <family val="2"/>
        <scheme val="minor"/>
      </rPr>
      <t>(non exhaustifs)</t>
    </r>
  </si>
  <si>
    <r>
      <rPr>
        <sz val="24"/>
        <color rgb="FF000000"/>
        <rFont val="Calibri"/>
        <family val="2"/>
      </rPr>
      <t xml:space="preserve">Présence d’une identification des rôles et responsabilités des membres de l’équipe                                                                                             </t>
    </r>
    <r>
      <rPr>
        <b/>
        <sz val="24"/>
        <color rgb="FF70AD47"/>
        <rFont val="Calibri"/>
        <family val="2"/>
      </rPr>
      <t>(Cb1)</t>
    </r>
  </si>
  <si>
    <r>
      <t xml:space="preserve"> </t>
    </r>
    <r>
      <rPr>
        <b/>
        <sz val="26"/>
        <color theme="1"/>
        <rFont val="Calibri"/>
        <family val="2"/>
        <scheme val="minor"/>
      </rPr>
      <t xml:space="preserve">Eléments de contextualisation / commentaires : </t>
    </r>
  </si>
  <si>
    <r>
      <rPr>
        <sz val="24"/>
        <color rgb="FF000000"/>
        <rFont val="Calibri"/>
        <family val="2"/>
      </rPr>
      <t xml:space="preserve">Présence de connaissances des facteurs bio-psycho-sociaux du.de la patient.e                                                                                                       </t>
    </r>
    <r>
      <rPr>
        <sz val="24"/>
        <color rgb="FF70AD47"/>
        <rFont val="Calibri"/>
        <family val="2"/>
      </rPr>
      <t xml:space="preserve"> (</t>
    </r>
    <r>
      <rPr>
        <b/>
        <sz val="24"/>
        <color rgb="FF70AD47"/>
        <rFont val="Calibri"/>
        <family val="2"/>
      </rPr>
      <t>Eb1)</t>
    </r>
  </si>
  <si>
    <r>
      <rPr>
        <sz val="24"/>
        <color rgb="FF000000"/>
        <rFont val="Calibri"/>
        <family val="2"/>
      </rPr>
      <t xml:space="preserve">Présence d'éléments de prévention dans les moyens de traitement </t>
    </r>
    <r>
      <rPr>
        <b/>
        <sz val="24"/>
        <color rgb="FF70AD47"/>
        <rFont val="Calibri"/>
        <family val="2"/>
      </rPr>
      <t>(Eb3)</t>
    </r>
  </si>
  <si>
    <r>
      <rPr>
        <sz val="24"/>
        <color rgb="FF000000"/>
        <rFont val="Calibri"/>
        <family val="2"/>
      </rPr>
      <t xml:space="preserve">Présence de connaissances des principes de prévention et de promotion de la santé                                                                                                    </t>
    </r>
    <r>
      <rPr>
        <b/>
        <sz val="24"/>
        <color rgb="FF70AD47"/>
        <rFont val="Calibri"/>
        <family val="2"/>
      </rPr>
      <t>(Eb4)</t>
    </r>
  </si>
  <si>
    <r>
      <rPr>
        <sz val="24"/>
        <color rgb="FF000000"/>
        <rFont val="Calibri"/>
        <family val="2"/>
      </rPr>
      <t xml:space="preserve">Présence d'une connaissance du cadre juridique de la pratique professionnelle en santé                                                                            </t>
    </r>
    <r>
      <rPr>
        <b/>
        <sz val="24"/>
        <color rgb="FF70AD47"/>
        <rFont val="Calibri"/>
        <family val="2"/>
      </rPr>
      <t>(Eb4)</t>
    </r>
  </si>
  <si>
    <r>
      <rPr>
        <sz val="24"/>
        <color rgb="FF000000"/>
        <rFont val="Calibri"/>
        <family val="2"/>
      </rPr>
      <t xml:space="preserve">Présence d'une connaissance des règles de déontologie et des principes éthiques                                                                                                       </t>
    </r>
    <r>
      <rPr>
        <b/>
        <sz val="24"/>
        <color rgb="FF70AD47"/>
        <rFont val="Calibri"/>
        <family val="2"/>
      </rPr>
      <t>(Eb5)</t>
    </r>
  </si>
  <si>
    <r>
      <rPr>
        <sz val="24"/>
        <color rgb="FF000000"/>
        <rFont val="Calibri"/>
        <family val="2"/>
        <scheme val="minor"/>
      </rPr>
      <t xml:space="preserve">Présence d’une connaissance de l’impact du système de santé sur l’environnement                                                                                           </t>
    </r>
    <r>
      <rPr>
        <b/>
        <sz val="24"/>
        <color rgb="FF70AD47"/>
        <rFont val="Calibri"/>
        <family val="2"/>
        <scheme val="minor"/>
      </rPr>
      <t xml:space="preserve">(Eb5) </t>
    </r>
  </si>
  <si>
    <r>
      <rPr>
        <sz val="24"/>
        <color rgb="FF000000"/>
        <rFont val="Calibri"/>
        <family val="2"/>
      </rPr>
      <t xml:space="preserve">Présence d'une réflexion sur sa pratique                                               </t>
    </r>
    <r>
      <rPr>
        <b/>
        <sz val="24"/>
        <color rgb="FF70AD47"/>
        <rFont val="Calibri"/>
        <family val="2"/>
      </rPr>
      <t xml:space="preserve"> (Fb1)</t>
    </r>
  </si>
  <si>
    <r>
      <t xml:space="preserve">Indicateurs </t>
    </r>
    <r>
      <rPr>
        <b/>
        <sz val="24"/>
        <color theme="8"/>
        <rFont val="Calibri"/>
        <family val="2"/>
        <scheme val="minor"/>
      </rPr>
      <t xml:space="preserve"> (non exhaustifs)</t>
    </r>
  </si>
  <si>
    <r>
      <rPr>
        <sz val="24"/>
        <color rgb="FF000000"/>
        <rFont val="Calibri"/>
        <family val="2"/>
      </rPr>
      <t xml:space="preserve">Présence d’un questionnement sur la durabilité en physiothérapie et son application                                                                                            </t>
    </r>
    <r>
      <rPr>
        <b/>
        <sz val="24"/>
        <color rgb="FF70AD47"/>
        <rFont val="Calibri"/>
        <family val="2"/>
      </rPr>
      <t>(Gb1)</t>
    </r>
  </si>
  <si>
    <t>Synthèse PF de l’évaluation de mi-stage :</t>
  </si>
  <si>
    <t>Synthèse PF de l’évaluation de fin de stage :</t>
  </si>
  <si>
    <r>
      <rPr>
        <b/>
        <sz val="26"/>
        <color theme="1"/>
        <rFont val="Arial"/>
        <family val="2"/>
      </rPr>
      <t xml:space="preserve">Echelle des notes </t>
    </r>
    <r>
      <rPr>
        <sz val="26"/>
        <color theme="1"/>
        <rFont val="Arial"/>
        <family val="2"/>
      </rPr>
      <t>: Excellent  6.0, Très bien 5.5, Bien 5.0, Assez bien 4.5, Suffisant 4.0, Insuffisant 3.0 et moins</t>
    </r>
  </si>
  <si>
    <r>
      <t xml:space="preserve">Présence d’une identification des ressources du-de la patient.e </t>
    </r>
    <r>
      <rPr>
        <b/>
        <sz val="24"/>
        <color rgb="FF70AD47"/>
        <rFont val="Calibri"/>
        <family val="2"/>
      </rPr>
      <t>(Ab5)</t>
    </r>
  </si>
  <si>
    <r>
      <rPr>
        <sz val="24"/>
        <color rgb="FF000000"/>
        <rFont val="Calibri"/>
        <family val="2"/>
      </rPr>
      <t xml:space="preserve">Présence d'une identification du rôle du.de la physiothérapeute dans la prévention et promotion de la santé </t>
    </r>
    <r>
      <rPr>
        <b/>
        <sz val="24"/>
        <color rgb="FF70AD47"/>
        <rFont val="Calibri"/>
        <family val="2"/>
      </rPr>
      <t>(Eb4)</t>
    </r>
  </si>
  <si>
    <r>
      <rPr>
        <sz val="24"/>
        <color rgb="FF000000"/>
        <rFont val="Calibri"/>
        <family val="2"/>
      </rPr>
      <t xml:space="preserve">Présence d'un questionnement sur son processus d'apprentissage </t>
    </r>
    <r>
      <rPr>
        <b/>
        <sz val="24"/>
        <color rgb="FF70AD47"/>
        <rFont val="Calibri"/>
        <family val="2"/>
      </rPr>
      <t>(Fb1)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</si>
  <si>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Total indicateurs par colonne :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</si>
  <si>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Total indicateurs par colonne :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</si>
  <si>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Total indicateurs par colonne :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</si>
  <si>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Total indicateurs par colonne :       </t>
  </si>
  <si>
    <r>
      <t xml:space="preserve">* </t>
    </r>
    <r>
      <rPr>
        <i/>
        <sz val="36"/>
        <color rgb="FF70AD47"/>
        <rFont val="Calibri"/>
        <family val="2"/>
      </rPr>
      <t xml:space="preserve">Chaque critère fait référence à une compétence du référentiel en physiothérapie </t>
    </r>
    <r>
      <rPr>
        <i/>
        <sz val="36"/>
        <color rgb="FF000000"/>
        <rFont val="Calibri"/>
        <family val="2"/>
      </rPr>
      <t>: cf p. 28-32, Compétences relatives aux professions de la Santé (2021)</t>
    </r>
    <r>
      <rPr>
        <b/>
        <sz val="36"/>
        <color rgb="FFFF0000"/>
        <rFont val="Calibri"/>
        <family val="2"/>
      </rPr>
      <t xml:space="preserve">   </t>
    </r>
    <r>
      <rPr>
        <b/>
        <u/>
        <sz val="36"/>
        <color theme="8"/>
        <rFont val="Calibri"/>
        <family val="2"/>
      </rPr>
      <t>competences-professions-sante_fr.pdf (hes-so.ch)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</si>
</sst>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2"/>
      <name val="Calibri"/>
      <family val="2"/>
      <scheme val="minor"/>
    </font>
    <font>
      <i/>
      <sz val="20"/>
      <color theme="1"/>
      <name val="Calibri"/>
      <family val="2"/>
      <scheme val="minor"/>
    </font>
    <font>
      <i/>
      <sz val="2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rgb="FFFF0000"/>
      <name val="Calibri"/>
      <family val="2"/>
    </font>
    <font>
      <sz val="20"/>
      <color rgb="FF000000"/>
      <name val="Calibri"/>
      <family val="2"/>
    </font>
    <font>
      <b/>
      <sz val="24"/>
      <color rgb="FFFF0000"/>
      <name val="Calibri"/>
      <family val="2"/>
    </font>
    <font>
      <sz val="2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6"/>
      <color rgb="FF000000"/>
      <name val="Calibri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sz val="20"/>
      <color theme="1"/>
      <name val="Arial Narrow"/>
      <family val="2"/>
    </font>
    <font>
      <sz val="16"/>
      <color theme="1"/>
      <name val="Arial"/>
      <family val="2"/>
    </font>
    <font>
      <b/>
      <sz val="20"/>
      <color rgb="FF000000"/>
      <name val="Calibri"/>
      <family val="2"/>
    </font>
    <font>
      <sz val="14"/>
      <color theme="1"/>
      <name val="Arial"/>
      <family val="2"/>
    </font>
    <font>
      <b/>
      <u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6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4"/>
      <color indexed="81"/>
      <name val="Tahoma"/>
      <family val="2"/>
    </font>
    <font>
      <sz val="22"/>
      <color theme="1"/>
      <name val="Arial"/>
      <family val="2"/>
    </font>
    <font>
      <b/>
      <sz val="28"/>
      <name val="Calibri"/>
      <family val="2"/>
      <scheme val="minor"/>
    </font>
    <font>
      <b/>
      <sz val="26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b/>
      <sz val="24"/>
      <color theme="8"/>
      <name val="Calibri"/>
      <family val="2"/>
      <scheme val="minor"/>
    </font>
    <font>
      <sz val="24"/>
      <color theme="1"/>
      <name val="Calibri"/>
      <family val="2"/>
    </font>
    <font>
      <sz val="24"/>
      <color rgb="FF000000"/>
      <name val="Calibri"/>
      <family val="2"/>
    </font>
    <font>
      <b/>
      <sz val="24"/>
      <color rgb="FF70AD47"/>
      <name val="Calibri"/>
      <family val="2"/>
    </font>
    <font>
      <sz val="24"/>
      <color theme="1"/>
      <name val="Calibri"/>
      <family val="2"/>
      <scheme val="minor"/>
    </font>
    <font>
      <sz val="24"/>
      <color rgb="FF000000"/>
      <name val="Calibri"/>
      <family val="2"/>
      <scheme val="minor"/>
    </font>
    <font>
      <b/>
      <sz val="24"/>
      <color rgb="FF70AD47"/>
      <name val="Calibri"/>
      <family val="2"/>
      <scheme val="minor"/>
    </font>
    <font>
      <i/>
      <sz val="24"/>
      <color theme="1"/>
      <name val="Calibri"/>
      <family val="2"/>
      <scheme val="minor"/>
    </font>
    <font>
      <i/>
      <sz val="24"/>
      <name val="Calibri"/>
      <family val="2"/>
      <scheme val="minor"/>
    </font>
    <font>
      <b/>
      <sz val="24"/>
      <color theme="9"/>
      <name val="Calibri"/>
      <family val="2"/>
    </font>
    <font>
      <b/>
      <sz val="24"/>
      <color theme="9"/>
      <name val="Calibri"/>
      <family val="2"/>
      <scheme val="minor"/>
    </font>
    <font>
      <b/>
      <sz val="24"/>
      <name val="Calibri"/>
      <family val="2"/>
      <scheme val="minor"/>
    </font>
    <font>
      <sz val="24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24"/>
      <color rgb="FF70AD47"/>
      <name val="Calibri"/>
      <family val="2"/>
    </font>
    <font>
      <b/>
      <sz val="26"/>
      <color theme="1"/>
      <name val="Arial"/>
      <family val="2"/>
    </font>
    <font>
      <b/>
      <sz val="28"/>
      <color theme="1"/>
      <name val="Arial"/>
      <family val="2"/>
    </font>
    <font>
      <b/>
      <sz val="36"/>
      <color rgb="FF000000"/>
      <name val="Calibri"/>
      <family val="2"/>
    </font>
    <font>
      <b/>
      <sz val="26"/>
      <color rgb="FF000000"/>
      <name val="Calibri"/>
      <family val="2"/>
    </font>
    <font>
      <b/>
      <sz val="26"/>
      <name val="Calibri"/>
      <family val="2"/>
    </font>
    <font>
      <sz val="26"/>
      <color rgb="FF000000"/>
      <name val="Calibri"/>
      <family val="2"/>
    </font>
    <font>
      <b/>
      <sz val="36"/>
      <color rgb="FFFF0000"/>
      <name val="Calibri"/>
      <family val="2"/>
    </font>
    <font>
      <i/>
      <sz val="36"/>
      <color rgb="FF70AD47"/>
      <name val="Calibri"/>
      <family val="2"/>
    </font>
    <font>
      <i/>
      <sz val="36"/>
      <color rgb="FF000000"/>
      <name val="Calibri"/>
      <family val="2"/>
    </font>
    <font>
      <b/>
      <u/>
      <sz val="36"/>
      <color theme="1"/>
      <name val="Calibri"/>
      <family val="2"/>
      <scheme val="minor"/>
    </font>
    <font>
      <sz val="24"/>
      <color theme="1"/>
      <name val="Arial"/>
      <family val="2"/>
    </font>
    <font>
      <sz val="26"/>
      <color theme="1"/>
      <name val="Arial"/>
      <family val="2"/>
    </font>
    <font>
      <b/>
      <sz val="36"/>
      <color theme="1"/>
      <name val="Arial"/>
      <family val="2"/>
    </font>
    <font>
      <sz val="36"/>
      <color theme="1"/>
      <name val="Calibri"/>
      <family val="2"/>
      <scheme val="minor"/>
    </font>
    <font>
      <b/>
      <u/>
      <sz val="36"/>
      <color theme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  <fill>
      <patternFill patternType="darkGray">
        <bgColor theme="6"/>
      </patternFill>
    </fill>
    <fill>
      <patternFill patternType="darkGray">
        <bgColor theme="0" tint="-0.3499862666707357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8CEC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theme="7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0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18" fillId="0" borderId="0" xfId="0" applyFont="1"/>
    <xf numFmtId="0" fontId="19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19" fillId="0" borderId="0" xfId="0" applyFont="1" applyProtection="1">
      <protection locked="0"/>
    </xf>
    <xf numFmtId="164" fontId="21" fillId="0" borderId="0" xfId="0" applyNumberFormat="1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3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 vertical="top"/>
      <protection locked="0"/>
    </xf>
    <xf numFmtId="0" fontId="21" fillId="0" borderId="0" xfId="0" applyFont="1" applyAlignment="1" applyProtection="1">
      <alignment vertical="top"/>
      <protection locked="0"/>
    </xf>
    <xf numFmtId="0" fontId="20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Protection="1">
      <protection locked="0"/>
    </xf>
    <xf numFmtId="0" fontId="6" fillId="0" borderId="0" xfId="0" applyFont="1" applyAlignment="1">
      <alignment vertical="top" wrapText="1"/>
    </xf>
    <xf numFmtId="49" fontId="25" fillId="0" borderId="0" xfId="0" applyNumberFormat="1" applyFont="1" applyAlignment="1" applyProtection="1">
      <alignment horizontal="left" vertical="top" wrapText="1"/>
      <protection locked="0"/>
    </xf>
    <xf numFmtId="0" fontId="26" fillId="0" borderId="0" xfId="0" applyFont="1"/>
    <xf numFmtId="0" fontId="12" fillId="1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5" borderId="0" xfId="0" applyFont="1" applyFill="1" applyAlignment="1" applyProtection="1">
      <alignment horizontal="left" vertical="top"/>
      <protection locked="0"/>
    </xf>
    <xf numFmtId="0" fontId="3" fillId="6" borderId="0" xfId="0" applyFont="1" applyFill="1" applyAlignment="1" applyProtection="1">
      <alignment horizontal="center" vertical="top"/>
      <protection locked="0"/>
    </xf>
    <xf numFmtId="0" fontId="3" fillId="4" borderId="0" xfId="0" applyFont="1" applyFill="1" applyAlignment="1" applyProtection="1">
      <alignment horizontal="center" vertical="top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0" fontId="16" fillId="3" borderId="0" xfId="0" applyFont="1" applyFill="1" applyAlignment="1">
      <alignment horizontal="left" vertical="center"/>
    </xf>
    <xf numFmtId="0" fontId="3" fillId="4" borderId="0" xfId="0" applyFont="1" applyFill="1" applyAlignment="1" applyProtection="1">
      <alignment horizontal="center"/>
      <protection locked="0"/>
    </xf>
    <xf numFmtId="0" fontId="7" fillId="0" borderId="0" xfId="0" applyFont="1" applyAlignment="1">
      <alignment horizontal="left" vertical="center"/>
    </xf>
    <xf numFmtId="0" fontId="7" fillId="5" borderId="0" xfId="0" applyFont="1" applyFill="1" applyAlignment="1" applyProtection="1">
      <alignment horizontal="left" vertical="top"/>
      <protection locked="0"/>
    </xf>
    <xf numFmtId="0" fontId="3" fillId="8" borderId="0" xfId="0" applyFont="1" applyFill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7" fillId="9" borderId="0" xfId="0" applyFont="1" applyFill="1" applyAlignment="1" applyProtection="1">
      <alignment horizontal="left" vertical="top"/>
      <protection locked="0"/>
    </xf>
    <xf numFmtId="0" fontId="8" fillId="7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left" vertical="top"/>
      <protection locked="0"/>
    </xf>
    <xf numFmtId="0" fontId="8" fillId="0" borderId="0" xfId="0" applyFont="1" applyAlignment="1">
      <alignment horizontal="center" vertical="center"/>
    </xf>
    <xf numFmtId="0" fontId="6" fillId="9" borderId="0" xfId="0" applyFont="1" applyFill="1" applyAlignment="1" applyProtection="1">
      <alignment horizontal="left" vertical="top"/>
      <protection locked="0"/>
    </xf>
    <xf numFmtId="0" fontId="6" fillId="9" borderId="0" xfId="0" applyFont="1" applyFill="1" applyAlignment="1" applyProtection="1">
      <alignment horizontal="left" vertical="center"/>
      <protection locked="0"/>
    </xf>
    <xf numFmtId="0" fontId="8" fillId="7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top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1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top"/>
      <protection locked="0"/>
    </xf>
    <xf numFmtId="0" fontId="7" fillId="6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9" borderId="0" xfId="0" applyFont="1" applyFill="1" applyAlignment="1" applyProtection="1">
      <alignment horizontal="left" vertical="center"/>
      <protection locked="0"/>
    </xf>
    <xf numFmtId="0" fontId="24" fillId="16" borderId="0" xfId="0" applyFont="1" applyFill="1" applyAlignment="1">
      <alignment horizontal="left" vertical="center"/>
    </xf>
    <xf numFmtId="49" fontId="25" fillId="16" borderId="0" xfId="0" applyNumberFormat="1" applyFont="1" applyFill="1" applyAlignment="1" applyProtection="1">
      <alignment horizontal="left" vertical="top" readingOrder="1"/>
      <protection locked="0"/>
    </xf>
    <xf numFmtId="0" fontId="1" fillId="0" borderId="0" xfId="0" applyFont="1" applyAlignment="1">
      <alignment vertical="top"/>
    </xf>
    <xf numFmtId="0" fontId="13" fillId="3" borderId="0" xfId="0" applyFont="1" applyFill="1" applyAlignment="1">
      <alignment horizontal="left" vertical="center"/>
    </xf>
    <xf numFmtId="0" fontId="1" fillId="3" borderId="0" xfId="0" applyFont="1" applyFill="1"/>
    <xf numFmtId="0" fontId="35" fillId="0" borderId="0" xfId="0" applyFont="1" applyProtection="1">
      <protection locked="0"/>
    </xf>
    <xf numFmtId="0" fontId="27" fillId="0" borderId="0" xfId="0" applyFont="1" applyAlignment="1">
      <alignment vertical="top" wrapText="1"/>
    </xf>
    <xf numFmtId="49" fontId="25" fillId="0" borderId="0" xfId="0" applyNumberFormat="1" applyFont="1" applyAlignment="1" applyProtection="1">
      <alignment horizontal="left" vertical="top" wrapText="1" readingOrder="1"/>
      <protection locked="0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/>
    <xf numFmtId="0" fontId="1" fillId="0" borderId="67" xfId="0" applyFont="1" applyBorder="1"/>
    <xf numFmtId="0" fontId="1" fillId="0" borderId="29" xfId="0" applyFont="1" applyBorder="1" applyAlignment="1">
      <alignment vertical="top" wrapText="1"/>
    </xf>
    <xf numFmtId="0" fontId="4" fillId="0" borderId="27" xfId="0" applyFont="1" applyBorder="1" applyAlignment="1">
      <alignment horizontal="center" vertical="center"/>
    </xf>
    <xf numFmtId="0" fontId="44" fillId="11" borderId="20" xfId="0" applyFont="1" applyFill="1" applyBorder="1" applyAlignment="1">
      <alignment horizontal="left" vertical="center" wrapText="1"/>
    </xf>
    <xf numFmtId="0" fontId="44" fillId="0" borderId="13" xfId="0" applyFont="1" applyBorder="1" applyAlignment="1">
      <alignment horizontal="left" vertical="center" wrapText="1"/>
    </xf>
    <xf numFmtId="0" fontId="44" fillId="11" borderId="13" xfId="0" applyFont="1" applyFill="1" applyBorder="1" applyAlignment="1">
      <alignment horizontal="left" vertical="center" wrapText="1"/>
    </xf>
    <xf numFmtId="0" fontId="48" fillId="0" borderId="45" xfId="0" applyFont="1" applyBorder="1" applyAlignment="1">
      <alignment horizontal="left" vertical="center" wrapText="1"/>
    </xf>
    <xf numFmtId="0" fontId="44" fillId="6" borderId="32" xfId="0" applyFont="1" applyFill="1" applyBorder="1" applyAlignment="1">
      <alignment horizontal="center" vertical="center" wrapText="1"/>
    </xf>
    <xf numFmtId="0" fontId="44" fillId="6" borderId="7" xfId="0" applyFont="1" applyFill="1" applyBorder="1" applyAlignment="1">
      <alignment horizontal="center" vertical="center" wrapText="1"/>
    </xf>
    <xf numFmtId="0" fontId="44" fillId="6" borderId="23" xfId="0" applyFont="1" applyFill="1" applyBorder="1" applyAlignment="1">
      <alignment horizontal="center" vertical="center" wrapText="1"/>
    </xf>
    <xf numFmtId="0" fontId="44" fillId="4" borderId="21" xfId="0" applyFont="1" applyFill="1" applyBorder="1" applyAlignment="1">
      <alignment horizontal="center" vertical="center" wrapText="1"/>
    </xf>
    <xf numFmtId="0" fontId="44" fillId="4" borderId="10" xfId="0" applyFont="1" applyFill="1" applyBorder="1" applyAlignment="1">
      <alignment horizontal="center" vertical="center" wrapText="1"/>
    </xf>
    <xf numFmtId="0" fontId="44" fillId="0" borderId="43" xfId="0" applyFont="1" applyBorder="1" applyAlignment="1">
      <alignment horizontal="left" vertical="center" wrapText="1"/>
    </xf>
    <xf numFmtId="0" fontId="44" fillId="5" borderId="46" xfId="0" applyFont="1" applyFill="1" applyBorder="1" applyAlignment="1">
      <alignment horizontal="center" vertical="center" wrapText="1"/>
    </xf>
    <xf numFmtId="0" fontId="44" fillId="6" borderId="19" xfId="0" applyFont="1" applyFill="1" applyBorder="1" applyAlignment="1">
      <alignment horizontal="center" vertical="center"/>
    </xf>
    <xf numFmtId="0" fontId="44" fillId="6" borderId="11" xfId="0" applyFont="1" applyFill="1" applyBorder="1" applyAlignment="1">
      <alignment horizontal="center" vertical="center"/>
    </xf>
    <xf numFmtId="0" fontId="44" fillId="6" borderId="20" xfId="0" applyFont="1" applyFill="1" applyBorder="1" applyAlignment="1">
      <alignment horizontal="center" vertical="center"/>
    </xf>
    <xf numFmtId="0" fontId="44" fillId="4" borderId="19" xfId="0" applyFont="1" applyFill="1" applyBorder="1" applyAlignment="1">
      <alignment horizontal="center" vertical="center"/>
    </xf>
    <xf numFmtId="0" fontId="44" fillId="4" borderId="20" xfId="0" applyFont="1" applyFill="1" applyBorder="1" applyAlignment="1">
      <alignment horizontal="center" vertical="center"/>
    </xf>
    <xf numFmtId="0" fontId="44" fillId="0" borderId="38" xfId="0" applyFont="1" applyBorder="1" applyAlignment="1">
      <alignment horizontal="left" vertical="center" wrapText="1"/>
    </xf>
    <xf numFmtId="0" fontId="44" fillId="5" borderId="34" xfId="0" applyFont="1" applyFill="1" applyBorder="1" applyAlignment="1">
      <alignment horizontal="center" vertical="center" wrapText="1"/>
    </xf>
    <xf numFmtId="0" fontId="44" fillId="6" borderId="12" xfId="0" applyFont="1" applyFill="1" applyBorder="1" applyAlignment="1">
      <alignment horizontal="center" vertical="center"/>
    </xf>
    <xf numFmtId="0" fontId="44" fillId="6" borderId="1" xfId="0" applyFont="1" applyFill="1" applyBorder="1" applyAlignment="1">
      <alignment horizontal="center" vertical="center"/>
    </xf>
    <xf numFmtId="0" fontId="44" fillId="6" borderId="13" xfId="0" applyFont="1" applyFill="1" applyBorder="1" applyAlignment="1">
      <alignment horizontal="center" vertical="center"/>
    </xf>
    <xf numFmtId="0" fontId="44" fillId="4" borderId="12" xfId="0" applyFont="1" applyFill="1" applyBorder="1" applyAlignment="1">
      <alignment horizontal="center" vertical="center"/>
    </xf>
    <xf numFmtId="0" fontId="44" fillId="4" borderId="13" xfId="0" applyFont="1" applyFill="1" applyBorder="1" applyAlignment="1">
      <alignment horizontal="center" vertical="center"/>
    </xf>
    <xf numFmtId="0" fontId="44" fillId="11" borderId="38" xfId="0" applyFont="1" applyFill="1" applyBorder="1" applyAlignment="1">
      <alignment horizontal="left" vertical="center" wrapText="1"/>
    </xf>
    <xf numFmtId="0" fontId="44" fillId="12" borderId="34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vertical="center"/>
    </xf>
    <xf numFmtId="0" fontId="44" fillId="5" borderId="34" xfId="0" applyFont="1" applyFill="1" applyBorder="1" applyAlignment="1">
      <alignment horizontal="center" vertical="center"/>
    </xf>
    <xf numFmtId="0" fontId="44" fillId="6" borderId="12" xfId="0" applyFont="1" applyFill="1" applyBorder="1" applyAlignment="1">
      <alignment horizontal="center" vertical="center" wrapText="1"/>
    </xf>
    <xf numFmtId="0" fontId="44" fillId="0" borderId="38" xfId="0" applyFont="1" applyBorder="1" applyAlignment="1">
      <alignment horizontal="left" vertical="center"/>
    </xf>
    <xf numFmtId="0" fontId="44" fillId="6" borderId="1" xfId="0" applyFont="1" applyFill="1" applyBorder="1" applyAlignment="1">
      <alignment horizontal="center" vertical="center" wrapText="1"/>
    </xf>
    <xf numFmtId="0" fontId="44" fillId="0" borderId="40" xfId="0" applyFont="1" applyBorder="1" applyAlignment="1">
      <alignment horizontal="left" vertical="center" wrapText="1"/>
    </xf>
    <xf numFmtId="0" fontId="44" fillId="5" borderId="31" xfId="0" applyFont="1" applyFill="1" applyBorder="1" applyAlignment="1">
      <alignment horizontal="center" vertical="center" wrapText="1"/>
    </xf>
    <xf numFmtId="0" fontId="44" fillId="6" borderId="14" xfId="0" applyFont="1" applyFill="1" applyBorder="1" applyAlignment="1">
      <alignment horizontal="center" vertical="center"/>
    </xf>
    <xf numFmtId="0" fontId="44" fillId="6" borderId="6" xfId="0" applyFont="1" applyFill="1" applyBorder="1" applyAlignment="1">
      <alignment horizontal="center" vertical="center"/>
    </xf>
    <xf numFmtId="0" fontId="44" fillId="6" borderId="15" xfId="0" applyFont="1" applyFill="1" applyBorder="1" applyAlignment="1">
      <alignment horizontal="center" vertical="center"/>
    </xf>
    <xf numFmtId="0" fontId="52" fillId="0" borderId="4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52" fillId="11" borderId="13" xfId="0" applyFont="1" applyFill="1" applyBorder="1" applyAlignment="1">
      <alignment horizontal="left" vertical="center" wrapText="1"/>
    </xf>
    <xf numFmtId="0" fontId="52" fillId="0" borderId="13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center" vertical="center"/>
    </xf>
    <xf numFmtId="0" fontId="52" fillId="0" borderId="52" xfId="0" applyFont="1" applyBorder="1" applyAlignment="1">
      <alignment horizontal="left" vertical="center"/>
    </xf>
    <xf numFmtId="0" fontId="52" fillId="0" borderId="15" xfId="0" applyFont="1" applyBorder="1" applyAlignment="1">
      <alignment horizontal="left" vertical="center" wrapText="1"/>
    </xf>
    <xf numFmtId="0" fontId="41" fillId="0" borderId="54" xfId="0" applyFont="1" applyBorder="1" applyAlignment="1">
      <alignment horizontal="left" vertical="center"/>
    </xf>
    <xf numFmtId="0" fontId="41" fillId="0" borderId="0" xfId="0" applyFont="1" applyAlignment="1">
      <alignment horizontal="left" vertical="center" wrapText="1"/>
    </xf>
    <xf numFmtId="0" fontId="41" fillId="11" borderId="69" xfId="0" applyFont="1" applyFill="1" applyBorder="1" applyAlignment="1">
      <alignment horizontal="left" vertical="center"/>
    </xf>
    <xf numFmtId="0" fontId="44" fillId="0" borderId="18" xfId="0" applyFont="1" applyBorder="1" applyAlignment="1">
      <alignment horizontal="left" vertical="center" wrapText="1"/>
    </xf>
    <xf numFmtId="0" fontId="44" fillId="0" borderId="13" xfId="0" applyFont="1" applyBorder="1" applyAlignment="1">
      <alignment vertical="center" wrapText="1"/>
    </xf>
    <xf numFmtId="0" fontId="44" fillId="11" borderId="13" xfId="0" applyFont="1" applyFill="1" applyBorder="1" applyAlignment="1">
      <alignment vertical="center" wrapText="1"/>
    </xf>
    <xf numFmtId="49" fontId="25" fillId="0" borderId="73" xfId="0" applyNumberFormat="1" applyFont="1" applyBorder="1" applyAlignment="1" applyProtection="1">
      <alignment horizontal="left" vertical="top" wrapText="1" readingOrder="1"/>
      <protection locked="0"/>
    </xf>
    <xf numFmtId="0" fontId="25" fillId="0" borderId="73" xfId="0" applyFont="1" applyBorder="1" applyAlignment="1" applyProtection="1">
      <alignment horizontal="left" vertical="top" wrapText="1"/>
      <protection locked="0"/>
    </xf>
    <xf numFmtId="49" fontId="25" fillId="0" borderId="73" xfId="0" applyNumberFormat="1" applyFont="1" applyBorder="1" applyAlignment="1" applyProtection="1">
      <alignment vertical="top" wrapText="1" readingOrder="1"/>
      <protection locked="0"/>
    </xf>
    <xf numFmtId="0" fontId="44" fillId="5" borderId="46" xfId="0" applyFont="1" applyFill="1" applyBorder="1" applyAlignment="1">
      <alignment horizontal="left" vertical="top" wrapText="1"/>
    </xf>
    <xf numFmtId="0" fontId="44" fillId="6" borderId="43" xfId="0" applyFont="1" applyFill="1" applyBorder="1" applyAlignment="1">
      <alignment horizontal="center" vertical="center"/>
    </xf>
    <xf numFmtId="0" fontId="44" fillId="5" borderId="33" xfId="0" applyFont="1" applyFill="1" applyBorder="1" applyAlignment="1">
      <alignment horizontal="left" vertical="top" wrapText="1"/>
    </xf>
    <xf numFmtId="0" fontId="44" fillId="6" borderId="55" xfId="0" applyFont="1" applyFill="1" applyBorder="1" applyAlignment="1">
      <alignment horizontal="center" vertical="center"/>
    </xf>
    <xf numFmtId="0" fontId="44" fillId="6" borderId="56" xfId="0" applyFont="1" applyFill="1" applyBorder="1" applyAlignment="1">
      <alignment horizontal="center" vertical="center"/>
    </xf>
    <xf numFmtId="0" fontId="44" fillId="6" borderId="57" xfId="0" applyFont="1" applyFill="1" applyBorder="1" applyAlignment="1">
      <alignment horizontal="center" vertical="center"/>
    </xf>
    <xf numFmtId="0" fontId="44" fillId="6" borderId="38" xfId="0" applyFont="1" applyFill="1" applyBorder="1" applyAlignment="1">
      <alignment horizontal="center" vertical="center"/>
    </xf>
    <xf numFmtId="0" fontId="44" fillId="6" borderId="19" xfId="0" applyFont="1" applyFill="1" applyBorder="1" applyAlignment="1">
      <alignment horizontal="center" vertical="top"/>
    </xf>
    <xf numFmtId="0" fontId="44" fillId="6" borderId="11" xfId="0" applyFont="1" applyFill="1" applyBorder="1" applyAlignment="1">
      <alignment horizontal="center" vertical="top"/>
    </xf>
    <xf numFmtId="0" fontId="44" fillId="6" borderId="43" xfId="0" applyFont="1" applyFill="1" applyBorder="1" applyAlignment="1">
      <alignment horizontal="center" vertical="top"/>
    </xf>
    <xf numFmtId="0" fontId="44" fillId="5" borderId="34" xfId="0" applyFont="1" applyFill="1" applyBorder="1" applyAlignment="1">
      <alignment horizontal="left" vertical="top" wrapText="1"/>
    </xf>
    <xf numFmtId="0" fontId="44" fillId="6" borderId="12" xfId="0" applyFont="1" applyFill="1" applyBorder="1" applyAlignment="1">
      <alignment horizontal="center" vertical="top"/>
    </xf>
    <xf numFmtId="0" fontId="44" fillId="6" borderId="1" xfId="0" applyFont="1" applyFill="1" applyBorder="1" applyAlignment="1">
      <alignment horizontal="center" vertical="top"/>
    </xf>
    <xf numFmtId="0" fontId="44" fillId="6" borderId="38" xfId="0" applyFont="1" applyFill="1" applyBorder="1" applyAlignment="1">
      <alignment horizontal="center" vertical="top"/>
    </xf>
    <xf numFmtId="0" fontId="44" fillId="12" borderId="34" xfId="0" applyFont="1" applyFill="1" applyBorder="1" applyAlignment="1">
      <alignment horizontal="left" vertical="top" wrapText="1"/>
    </xf>
    <xf numFmtId="0" fontId="52" fillId="9" borderId="39" xfId="0" applyFont="1" applyFill="1" applyBorder="1" applyAlignment="1">
      <alignment horizontal="left" vertical="center" wrapText="1"/>
    </xf>
    <xf numFmtId="0" fontId="52" fillId="9" borderId="39" xfId="0" applyFont="1" applyFill="1" applyBorder="1" applyAlignment="1">
      <alignment horizontal="left" vertical="top" wrapText="1"/>
    </xf>
    <xf numFmtId="0" fontId="44" fillId="9" borderId="39" xfId="0" applyFont="1" applyFill="1" applyBorder="1" applyAlignment="1">
      <alignment horizontal="left" vertical="top" wrapText="1"/>
    </xf>
    <xf numFmtId="0" fontId="52" fillId="13" borderId="68" xfId="0" applyFont="1" applyFill="1" applyBorder="1" applyAlignment="1">
      <alignment horizontal="left" vertical="top" wrapText="1"/>
    </xf>
    <xf numFmtId="0" fontId="44" fillId="12" borderId="46" xfId="0" applyFont="1" applyFill="1" applyBorder="1" applyAlignment="1">
      <alignment horizontal="left" vertical="top" wrapText="1"/>
    </xf>
    <xf numFmtId="0" fontId="44" fillId="5" borderId="34" xfId="0" applyFont="1" applyFill="1" applyBorder="1" applyAlignment="1">
      <alignment horizontal="left" vertical="top"/>
    </xf>
    <xf numFmtId="0" fontId="44" fillId="12" borderId="34" xfId="0" applyFont="1" applyFill="1" applyBorder="1" applyAlignment="1">
      <alignment horizontal="left" vertical="top"/>
    </xf>
    <xf numFmtId="0" fontId="44" fillId="9" borderId="36" xfId="0" applyFont="1" applyFill="1" applyBorder="1" applyAlignment="1">
      <alignment horizontal="left" vertical="center" wrapText="1"/>
    </xf>
    <xf numFmtId="0" fontId="44" fillId="9" borderId="66" xfId="0" applyFont="1" applyFill="1" applyBorder="1" applyAlignment="1">
      <alignment horizontal="left" vertical="center" wrapText="1"/>
    </xf>
    <xf numFmtId="0" fontId="44" fillId="4" borderId="55" xfId="0" applyFont="1" applyFill="1" applyBorder="1" applyAlignment="1">
      <alignment horizontal="center" vertical="center"/>
    </xf>
    <xf numFmtId="0" fontId="44" fillId="4" borderId="52" xfId="0" applyFont="1" applyFill="1" applyBorder="1" applyAlignment="1">
      <alignment horizontal="center" vertical="center"/>
    </xf>
    <xf numFmtId="0" fontId="44" fillId="6" borderId="28" xfId="0" applyFont="1" applyFill="1" applyBorder="1" applyAlignment="1">
      <alignment horizontal="center" vertical="center" wrapText="1"/>
    </xf>
    <xf numFmtId="0" fontId="44" fillId="6" borderId="70" xfId="0" applyFont="1" applyFill="1" applyBorder="1" applyAlignment="1">
      <alignment horizontal="center" vertical="center" wrapText="1"/>
    </xf>
    <xf numFmtId="0" fontId="44" fillId="6" borderId="71" xfId="0" applyFont="1" applyFill="1" applyBorder="1" applyAlignment="1">
      <alignment horizontal="center" vertical="center" wrapText="1"/>
    </xf>
    <xf numFmtId="0" fontId="52" fillId="0" borderId="44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2" fillId="0" borderId="74" xfId="0" applyFont="1" applyBorder="1" applyAlignment="1">
      <alignment horizontal="center" vertical="center" wrapText="1"/>
    </xf>
    <xf numFmtId="0" fontId="44" fillId="0" borderId="12" xfId="0" applyFont="1" applyBorder="1" applyAlignment="1">
      <alignment wrapText="1"/>
    </xf>
    <xf numFmtId="0" fontId="44" fillId="0" borderId="1" xfId="0" applyFont="1" applyBorder="1" applyAlignment="1">
      <alignment wrapText="1"/>
    </xf>
    <xf numFmtId="0" fontId="44" fillId="0" borderId="44" xfId="0" applyFont="1" applyBorder="1" applyAlignment="1">
      <alignment wrapText="1"/>
    </xf>
    <xf numFmtId="0" fontId="44" fillId="0" borderId="16" xfId="0" applyFont="1" applyBorder="1" applyAlignment="1">
      <alignment wrapText="1"/>
    </xf>
    <xf numFmtId="0" fontId="64" fillId="0" borderId="0" xfId="0" applyFont="1"/>
    <xf numFmtId="0" fontId="30" fillId="0" borderId="0" xfId="0" applyFont="1" applyAlignment="1">
      <alignment vertical="top" wrapText="1"/>
    </xf>
    <xf numFmtId="0" fontId="64" fillId="0" borderId="0" xfId="0" applyFont="1" applyAlignment="1">
      <alignment vertical="top"/>
    </xf>
    <xf numFmtId="0" fontId="0" fillId="0" borderId="0" xfId="0" applyAlignment="1">
      <alignment horizontal="left" vertical="center" wrapText="1"/>
    </xf>
    <xf numFmtId="0" fontId="67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67" fillId="0" borderId="0" xfId="0" applyFont="1" applyAlignment="1">
      <alignment vertical="center" wrapText="1"/>
    </xf>
    <xf numFmtId="0" fontId="67" fillId="0" borderId="0" xfId="0" applyFont="1" applyAlignment="1">
      <alignment horizontal="right" vertical="center"/>
    </xf>
    <xf numFmtId="0" fontId="55" fillId="0" borderId="0" xfId="0" applyFont="1" applyAlignment="1" applyProtection="1">
      <alignment vertical="center"/>
      <protection locked="0"/>
    </xf>
    <xf numFmtId="0" fontId="1" fillId="0" borderId="29" xfId="0" applyFont="1" applyBorder="1"/>
    <xf numFmtId="0" fontId="60" fillId="18" borderId="0" xfId="0" applyFont="1" applyFill="1" applyAlignment="1">
      <alignment wrapText="1"/>
    </xf>
    <xf numFmtId="0" fontId="60" fillId="18" borderId="0" xfId="0" applyFont="1" applyFill="1"/>
    <xf numFmtId="0" fontId="41" fillId="0" borderId="0" xfId="0" applyFont="1" applyAlignment="1">
      <alignment vertical="center" wrapText="1"/>
    </xf>
    <xf numFmtId="0" fontId="42" fillId="0" borderId="0" xfId="0" applyFont="1" applyAlignment="1">
      <alignment horizontal="left" vertical="center" wrapText="1"/>
    </xf>
    <xf numFmtId="0" fontId="21" fillId="3" borderId="0" xfId="0" applyFont="1" applyFill="1" applyProtection="1">
      <protection locked="0"/>
    </xf>
    <xf numFmtId="0" fontId="23" fillId="3" borderId="0" xfId="0" applyFont="1" applyFill="1" applyAlignment="1" applyProtection="1">
      <alignment vertical="center"/>
      <protection locked="0"/>
    </xf>
    <xf numFmtId="0" fontId="20" fillId="3" borderId="0" xfId="0" applyFont="1" applyFill="1" applyProtection="1">
      <protection locked="0"/>
    </xf>
    <xf numFmtId="0" fontId="1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 applyProtection="1">
      <alignment horizontal="left" vertical="top"/>
      <protection locked="0"/>
    </xf>
    <xf numFmtId="0" fontId="3" fillId="3" borderId="0" xfId="0" applyFont="1" applyFill="1" applyAlignment="1" applyProtection="1">
      <alignment horizontal="center" vertical="top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21" fillId="3" borderId="0" xfId="0" applyFont="1" applyFill="1" applyAlignment="1" applyProtection="1">
      <alignment vertical="top"/>
      <protection locked="0"/>
    </xf>
    <xf numFmtId="0" fontId="6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3" fillId="3" borderId="0" xfId="0" applyFont="1" applyFill="1" applyProtection="1">
      <protection locked="0"/>
    </xf>
    <xf numFmtId="0" fontId="6" fillId="3" borderId="0" xfId="0" applyFont="1" applyFill="1" applyAlignment="1" applyProtection="1">
      <alignment horizontal="center" vertical="top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 applyProtection="1">
      <alignment horizontal="left" vertical="top"/>
      <protection locked="0"/>
    </xf>
    <xf numFmtId="0" fontId="9" fillId="3" borderId="0" xfId="0" applyFont="1" applyFill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left" vertical="center"/>
      <protection locked="0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6" fillId="3" borderId="0" xfId="0" applyFont="1" applyFill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>
      <alignment horizontal="left" vertical="top"/>
    </xf>
    <xf numFmtId="0" fontId="2" fillId="3" borderId="0" xfId="0" applyFont="1" applyFill="1" applyAlignment="1" applyProtection="1">
      <alignment horizontal="center" vertical="center"/>
      <protection locked="0"/>
    </xf>
    <xf numFmtId="0" fontId="16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left"/>
      <protection locked="0"/>
    </xf>
    <xf numFmtId="0" fontId="16" fillId="3" borderId="0" xfId="0" applyFont="1" applyFill="1" applyAlignment="1" applyProtection="1">
      <alignment vertical="center"/>
      <protection locked="0"/>
    </xf>
    <xf numFmtId="0" fontId="20" fillId="3" borderId="0" xfId="0" applyFont="1" applyFill="1"/>
    <xf numFmtId="0" fontId="7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vertical="top"/>
      <protection locked="0"/>
    </xf>
    <xf numFmtId="0" fontId="6" fillId="3" borderId="0" xfId="0" applyFont="1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49" fontId="25" fillId="3" borderId="0" xfId="0" applyNumberFormat="1" applyFont="1" applyFill="1" applyAlignment="1" applyProtection="1">
      <alignment horizontal="left" vertical="top" readingOrder="1"/>
      <protection locked="0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center" vertical="top"/>
    </xf>
    <xf numFmtId="0" fontId="67" fillId="14" borderId="0" xfId="0" applyFont="1" applyFill="1" applyAlignment="1">
      <alignment horizontal="center" vertical="center" wrapText="1"/>
    </xf>
    <xf numFmtId="0" fontId="68" fillId="0" borderId="0" xfId="0" applyFont="1"/>
    <xf numFmtId="0" fontId="0" fillId="0" borderId="0" xfId="0"/>
    <xf numFmtId="0" fontId="65" fillId="4" borderId="0" xfId="0" applyFont="1" applyFill="1" applyAlignment="1" applyProtection="1">
      <alignment vertical="top"/>
      <protection locked="0"/>
    </xf>
    <xf numFmtId="0" fontId="0" fillId="0" borderId="0" xfId="0" applyAlignment="1">
      <alignment vertical="top"/>
    </xf>
    <xf numFmtId="0" fontId="65" fillId="4" borderId="0" xfId="0" applyFont="1" applyFill="1" applyProtection="1">
      <protection locked="0"/>
    </xf>
    <xf numFmtId="164" fontId="56" fillId="4" borderId="0" xfId="0" applyNumberFormat="1" applyFont="1" applyFill="1" applyAlignment="1" applyProtection="1">
      <alignment horizontal="left" vertical="center"/>
      <protection locked="0"/>
    </xf>
    <xf numFmtId="0" fontId="66" fillId="4" borderId="0" xfId="0" applyFont="1" applyFill="1" applyAlignment="1" applyProtection="1">
      <alignment vertical="center"/>
      <protection locked="0"/>
    </xf>
    <xf numFmtId="0" fontId="66" fillId="0" borderId="0" xfId="0" applyFont="1" applyAlignment="1">
      <alignment horizontal="right" vertical="center"/>
    </xf>
    <xf numFmtId="0" fontId="30" fillId="0" borderId="0" xfId="0" applyFont="1" applyAlignment="1">
      <alignment vertical="center"/>
    </xf>
    <xf numFmtId="0" fontId="41" fillId="0" borderId="31" xfId="0" applyFont="1" applyBorder="1" applyAlignment="1">
      <alignment horizontal="left" vertical="center" wrapText="1"/>
    </xf>
    <xf numFmtId="0" fontId="41" fillId="0" borderId="61" xfId="0" applyFont="1" applyBorder="1" applyAlignment="1">
      <alignment horizontal="left" vertical="center" wrapText="1"/>
    </xf>
    <xf numFmtId="0" fontId="41" fillId="0" borderId="32" xfId="0" applyFont="1" applyBorder="1" applyAlignment="1">
      <alignment horizontal="left" vertical="center" wrapText="1"/>
    </xf>
    <xf numFmtId="0" fontId="41" fillId="0" borderId="62" xfId="0" applyFont="1" applyBorder="1" applyAlignment="1">
      <alignment horizontal="left" vertical="center" wrapText="1"/>
    </xf>
    <xf numFmtId="0" fontId="41" fillId="0" borderId="33" xfId="0" applyFont="1" applyBorder="1" applyAlignment="1">
      <alignment horizontal="left" vertical="center" wrapText="1"/>
    </xf>
    <xf numFmtId="0" fontId="41" fillId="0" borderId="63" xfId="0" applyFont="1" applyBorder="1" applyAlignment="1">
      <alignment horizontal="left" vertical="center" wrapText="1"/>
    </xf>
    <xf numFmtId="0" fontId="61" fillId="3" borderId="1" xfId="0" applyFont="1" applyFill="1" applyBorder="1" applyAlignment="1">
      <alignment horizontal="left" vertical="center" wrapText="1"/>
    </xf>
    <xf numFmtId="0" fontId="61" fillId="3" borderId="36" xfId="0" applyFont="1" applyFill="1" applyBorder="1" applyAlignment="1">
      <alignment horizontal="left" vertical="center" wrapText="1"/>
    </xf>
    <xf numFmtId="0" fontId="61" fillId="3" borderId="5" xfId="0" applyFont="1" applyFill="1" applyBorder="1" applyAlignment="1">
      <alignment horizontal="left" vertical="center" wrapText="1"/>
    </xf>
    <xf numFmtId="0" fontId="61" fillId="3" borderId="57" xfId="0" applyFont="1" applyFill="1" applyBorder="1" applyAlignment="1">
      <alignment horizontal="left" vertical="center" wrapText="1"/>
    </xf>
    <xf numFmtId="0" fontId="61" fillId="3" borderId="76" xfId="0" applyFont="1" applyFill="1" applyBorder="1" applyAlignment="1">
      <alignment horizontal="left" vertical="center" wrapText="1"/>
    </xf>
    <xf numFmtId="0" fontId="61" fillId="3" borderId="4" xfId="0" applyFont="1" applyFill="1" applyBorder="1" applyAlignment="1">
      <alignment horizontal="left" vertical="center" wrapText="1"/>
    </xf>
    <xf numFmtId="0" fontId="59" fillId="17" borderId="32" xfId="0" applyFont="1" applyFill="1" applyBorder="1" applyAlignment="1">
      <alignment horizontal="center" wrapText="1"/>
    </xf>
    <xf numFmtId="0" fontId="59" fillId="17" borderId="0" xfId="0" applyFont="1" applyFill="1" applyAlignment="1">
      <alignment horizontal="center" wrapText="1"/>
    </xf>
    <xf numFmtId="0" fontId="8" fillId="0" borderId="64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36" fillId="0" borderId="75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28" fillId="0" borderId="7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 wrapText="1"/>
    </xf>
    <xf numFmtId="0" fontId="52" fillId="7" borderId="47" xfId="0" applyFont="1" applyFill="1" applyBorder="1" applyAlignment="1">
      <alignment horizontal="center" vertical="center" wrapText="1"/>
    </xf>
    <xf numFmtId="0" fontId="44" fillId="7" borderId="51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7" fillId="0" borderId="75" xfId="0" applyFont="1" applyBorder="1" applyAlignment="1">
      <alignment horizontal="center" vertical="center" wrapText="1"/>
    </xf>
    <xf numFmtId="0" fontId="38" fillId="0" borderId="7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 wrapText="1"/>
    </xf>
    <xf numFmtId="0" fontId="30" fillId="0" borderId="75" xfId="0" applyFont="1" applyBorder="1" applyAlignment="1">
      <alignment horizontal="center" vertical="center" wrapText="1"/>
    </xf>
    <xf numFmtId="0" fontId="51" fillId="7" borderId="28" xfId="0" applyFont="1" applyFill="1" applyBorder="1" applyAlignment="1">
      <alignment horizontal="center" vertical="center" wrapText="1"/>
    </xf>
    <xf numFmtId="0" fontId="51" fillId="7" borderId="29" xfId="0" applyFont="1" applyFill="1" applyBorder="1" applyAlignment="1">
      <alignment horizontal="center" vertical="center" wrapText="1"/>
    </xf>
    <xf numFmtId="0" fontId="57" fillId="10" borderId="25" xfId="0" applyFont="1" applyFill="1" applyBorder="1" applyAlignment="1">
      <alignment horizontal="left" vertical="center" wrapText="1"/>
    </xf>
    <xf numFmtId="0" fontId="57" fillId="10" borderId="26" xfId="0" applyFont="1" applyFill="1" applyBorder="1" applyAlignment="1">
      <alignment horizontal="left" vertical="center" wrapText="1"/>
    </xf>
    <xf numFmtId="0" fontId="0" fillId="0" borderId="26" xfId="0" applyBorder="1"/>
    <xf numFmtId="0" fontId="0" fillId="0" borderId="27" xfId="0" applyBorder="1"/>
    <xf numFmtId="0" fontId="58" fillId="10" borderId="32" xfId="0" applyFont="1" applyFill="1" applyBorder="1" applyAlignment="1">
      <alignment horizontal="left" vertical="center" wrapText="1"/>
    </xf>
    <xf numFmtId="0" fontId="58" fillId="10" borderId="0" xfId="0" applyFont="1" applyFill="1" applyAlignment="1">
      <alignment horizontal="left" vertical="center" wrapText="1"/>
    </xf>
    <xf numFmtId="0" fontId="0" fillId="0" borderId="67" xfId="0" applyBorder="1"/>
    <xf numFmtId="0" fontId="60" fillId="18" borderId="0" xfId="0" applyFont="1" applyFill="1"/>
    <xf numFmtId="0" fontId="58" fillId="10" borderId="32" xfId="0" applyFont="1" applyFill="1" applyBorder="1" applyAlignment="1">
      <alignment horizontal="left" vertical="center"/>
    </xf>
    <xf numFmtId="0" fontId="58" fillId="10" borderId="0" xfId="0" applyFont="1" applyFill="1" applyAlignment="1">
      <alignment horizontal="left" vertical="center"/>
    </xf>
    <xf numFmtId="0" fontId="38" fillId="3" borderId="26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" fillId="0" borderId="26" xfId="0" applyFont="1" applyBorder="1" applyAlignment="1">
      <alignment wrapText="1"/>
    </xf>
    <xf numFmtId="0" fontId="38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8" fillId="3" borderId="40" xfId="0" applyFont="1" applyFill="1" applyBorder="1" applyAlignment="1">
      <alignment horizontal="left" vertical="center" wrapText="1"/>
    </xf>
    <xf numFmtId="0" fontId="30" fillId="0" borderId="36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67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/>
    </xf>
    <xf numFmtId="0" fontId="39" fillId="0" borderId="27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67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2" xfId="0" applyFont="1" applyBorder="1" applyAlignment="1">
      <alignment wrapText="1"/>
    </xf>
    <xf numFmtId="0" fontId="39" fillId="0" borderId="28" xfId="0" applyFont="1" applyBorder="1" applyAlignment="1">
      <alignment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2" fillId="7" borderId="65" xfId="0" applyFont="1" applyFill="1" applyBorder="1" applyAlignment="1">
      <alignment horizontal="center" vertical="center" wrapText="1"/>
    </xf>
    <xf numFmtId="0" fontId="41" fillId="0" borderId="31" xfId="0" applyFont="1" applyBorder="1" applyAlignment="1">
      <alignment vertical="center" wrapText="1"/>
    </xf>
    <xf numFmtId="0" fontId="44" fillId="0" borderId="5" xfId="0" applyFont="1" applyBorder="1" applyAlignment="1">
      <alignment vertical="center" wrapText="1"/>
    </xf>
    <xf numFmtId="0" fontId="41" fillId="0" borderId="32" xfId="0" applyFont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44" fillId="0" borderId="33" xfId="0" applyFont="1" applyBorder="1" applyAlignment="1">
      <alignment vertical="center" wrapText="1"/>
    </xf>
    <xf numFmtId="0" fontId="44" fillId="0" borderId="4" xfId="0" applyFont="1" applyBorder="1" applyAlignment="1">
      <alignment vertical="center" wrapText="1"/>
    </xf>
    <xf numFmtId="0" fontId="30" fillId="0" borderId="29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0" fontId="47" fillId="0" borderId="44" xfId="0" applyFont="1" applyBorder="1" applyAlignment="1">
      <alignment horizontal="left" vertical="center" wrapText="1"/>
    </xf>
    <xf numFmtId="0" fontId="44" fillId="0" borderId="16" xfId="0" applyFont="1" applyBorder="1" applyAlignment="1">
      <alignment horizontal="left" vertical="center" wrapText="1"/>
    </xf>
    <xf numFmtId="0" fontId="30" fillId="0" borderId="31" xfId="0" applyFont="1" applyBorder="1" applyAlignment="1">
      <alignment horizontal="left" vertical="center" wrapText="1"/>
    </xf>
    <xf numFmtId="0" fontId="30" fillId="0" borderId="32" xfId="0" applyFont="1" applyBorder="1" applyAlignment="1">
      <alignment horizontal="left" vertical="center" wrapText="1"/>
    </xf>
    <xf numFmtId="0" fontId="41" fillId="0" borderId="12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2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4" fillId="0" borderId="35" xfId="0" applyFont="1" applyBorder="1" applyAlignment="1">
      <alignment horizontal="left" vertical="center" wrapText="1"/>
    </xf>
    <xf numFmtId="0" fontId="44" fillId="0" borderId="33" xfId="0" applyFont="1" applyBorder="1" applyAlignment="1">
      <alignment horizontal="left" vertical="center" wrapText="1"/>
    </xf>
    <xf numFmtId="0" fontId="44" fillId="0" borderId="4" xfId="0" applyFont="1" applyBorder="1" applyAlignment="1">
      <alignment horizontal="left" vertical="center" wrapText="1"/>
    </xf>
    <xf numFmtId="0" fontId="38" fillId="2" borderId="21" xfId="0" applyFont="1" applyFill="1" applyBorder="1" applyAlignment="1">
      <alignment horizontal="center" vertical="center" wrapText="1"/>
    </xf>
    <xf numFmtId="0" fontId="38" fillId="2" borderId="24" xfId="0" applyFont="1" applyFill="1" applyBorder="1" applyAlignment="1">
      <alignment horizontal="center" vertical="center" wrapText="1"/>
    </xf>
    <xf numFmtId="0" fontId="38" fillId="2" borderId="22" xfId="0" applyFont="1" applyFill="1" applyBorder="1" applyAlignment="1">
      <alignment horizontal="center" vertical="center" wrapText="1"/>
    </xf>
    <xf numFmtId="0" fontId="38" fillId="5" borderId="41" xfId="0" applyFont="1" applyFill="1" applyBorder="1" applyAlignment="1">
      <alignment horizontal="center" vertical="center" wrapText="1"/>
    </xf>
    <xf numFmtId="0" fontId="38" fillId="5" borderId="51" xfId="0" applyFont="1" applyFill="1" applyBorder="1" applyAlignment="1">
      <alignment horizontal="center" vertical="center" wrapText="1"/>
    </xf>
    <xf numFmtId="0" fontId="38" fillId="4" borderId="21" xfId="0" applyFont="1" applyFill="1" applyBorder="1" applyAlignment="1">
      <alignment horizontal="center" vertical="center" wrapText="1"/>
    </xf>
    <xf numFmtId="0" fontId="38" fillId="4" borderId="22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left" vertical="center" wrapText="1"/>
    </xf>
    <xf numFmtId="0" fontId="38" fillId="3" borderId="6" xfId="0" applyFont="1" applyFill="1" applyBorder="1" applyAlignment="1">
      <alignment horizontal="left" vertical="center" wrapText="1"/>
    </xf>
    <xf numFmtId="0" fontId="38" fillId="3" borderId="7" xfId="0" applyFont="1" applyFill="1" applyBorder="1" applyAlignment="1">
      <alignment horizontal="left" vertical="center" wrapText="1"/>
    </xf>
    <xf numFmtId="0" fontId="38" fillId="3" borderId="23" xfId="0" applyFont="1" applyFill="1" applyBorder="1" applyAlignment="1">
      <alignment horizontal="left" vertical="center" wrapText="1"/>
    </xf>
    <xf numFmtId="0" fontId="53" fillId="0" borderId="25" xfId="0" applyFont="1" applyBorder="1" applyAlignment="1">
      <alignment horizontal="center" vertical="center" wrapText="1"/>
    </xf>
    <xf numFmtId="0" fontId="53" fillId="0" borderId="26" xfId="0" applyFont="1" applyBorder="1" applyAlignment="1">
      <alignment horizontal="center" vertical="center" wrapText="1"/>
    </xf>
    <xf numFmtId="0" fontId="53" fillId="0" borderId="27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53" fillId="0" borderId="3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8" fillId="6" borderId="21" xfId="0" applyFont="1" applyFill="1" applyBorder="1" applyAlignment="1">
      <alignment horizontal="center" vertical="center" wrapText="1"/>
    </xf>
    <xf numFmtId="0" fontId="38" fillId="6" borderId="24" xfId="0" applyFont="1" applyFill="1" applyBorder="1" applyAlignment="1">
      <alignment horizontal="center" vertical="center" wrapText="1"/>
    </xf>
    <xf numFmtId="0" fontId="38" fillId="6" borderId="22" xfId="0" applyFont="1" applyFill="1" applyBorder="1" applyAlignment="1">
      <alignment horizontal="center" vertical="center" wrapText="1"/>
    </xf>
    <xf numFmtId="0" fontId="38" fillId="2" borderId="8" xfId="0" applyFont="1" applyFill="1" applyBorder="1" applyAlignment="1">
      <alignment horizontal="center" vertical="center" wrapText="1"/>
    </xf>
    <xf numFmtId="0" fontId="38" fillId="2" borderId="9" xfId="0" applyFont="1" applyFill="1" applyBorder="1" applyAlignment="1">
      <alignment horizontal="center" vertical="center" wrapText="1"/>
    </xf>
    <xf numFmtId="0" fontId="38" fillId="2" borderId="37" xfId="0" applyFont="1" applyFill="1" applyBorder="1" applyAlignment="1">
      <alignment horizontal="center" vertical="center" wrapText="1"/>
    </xf>
    <xf numFmtId="0" fontId="38" fillId="2" borderId="10" xfId="0" applyFont="1" applyFill="1" applyBorder="1" applyAlignment="1">
      <alignment horizontal="center" vertical="center" wrapText="1"/>
    </xf>
    <xf numFmtId="0" fontId="41" fillId="0" borderId="19" xfId="0" applyFont="1" applyBorder="1" applyAlignment="1">
      <alignment horizontal="left" vertical="center" wrapText="1"/>
    </xf>
    <xf numFmtId="0" fontId="44" fillId="0" borderId="11" xfId="0" applyFont="1" applyBorder="1" applyAlignment="1">
      <alignment horizontal="left" vertical="center" wrapText="1"/>
    </xf>
    <xf numFmtId="0" fontId="42" fillId="3" borderId="31" xfId="0" applyFont="1" applyFill="1" applyBorder="1" applyAlignment="1">
      <alignment horizontal="left" vertical="center" wrapText="1"/>
    </xf>
    <xf numFmtId="0" fontId="42" fillId="3" borderId="5" xfId="0" applyFont="1" applyFill="1" applyBorder="1" applyAlignment="1">
      <alignment horizontal="left" vertical="center" wrapText="1"/>
    </xf>
    <xf numFmtId="0" fontId="42" fillId="3" borderId="33" xfId="0" applyFont="1" applyFill="1" applyBorder="1" applyAlignment="1">
      <alignment horizontal="left" vertical="center" wrapText="1"/>
    </xf>
    <xf numFmtId="0" fontId="42" fillId="3" borderId="4" xfId="0" applyFont="1" applyFill="1" applyBorder="1" applyAlignment="1">
      <alignment horizontal="left" vertical="center" wrapText="1"/>
    </xf>
    <xf numFmtId="0" fontId="44" fillId="0" borderId="32" xfId="0" applyFont="1" applyBorder="1" applyAlignment="1">
      <alignment horizontal="left" vertical="center" wrapText="1"/>
    </xf>
    <xf numFmtId="0" fontId="44" fillId="0" borderId="3" xfId="0" applyFont="1" applyBorder="1" applyAlignment="1">
      <alignment horizontal="left" vertical="center" wrapText="1"/>
    </xf>
    <xf numFmtId="0" fontId="38" fillId="5" borderId="42" xfId="0" applyFont="1" applyFill="1" applyBorder="1" applyAlignment="1">
      <alignment horizontal="center" vertical="center" wrapText="1"/>
    </xf>
    <xf numFmtId="0" fontId="42" fillId="0" borderId="31" xfId="0" applyFont="1" applyBorder="1" applyAlignment="1">
      <alignment horizontal="left" vertical="top" wrapText="1"/>
    </xf>
    <xf numFmtId="0" fontId="44" fillId="0" borderId="5" xfId="0" applyFont="1" applyBorder="1" applyAlignment="1">
      <alignment horizontal="left" vertical="top" wrapText="1"/>
    </xf>
    <xf numFmtId="0" fontId="44" fillId="0" borderId="32" xfId="0" applyFont="1" applyBorder="1" applyAlignment="1">
      <alignment horizontal="left" vertical="top" wrapText="1"/>
    </xf>
    <xf numFmtId="0" fontId="44" fillId="0" borderId="3" xfId="0" applyFont="1" applyBorder="1" applyAlignment="1">
      <alignment horizontal="left" vertical="top" wrapText="1"/>
    </xf>
    <xf numFmtId="0" fontId="41" fillId="0" borderId="5" xfId="0" applyFont="1" applyBorder="1" applyAlignment="1">
      <alignment horizontal="left" vertical="center" wrapText="1"/>
    </xf>
    <xf numFmtId="0" fontId="41" fillId="0" borderId="4" xfId="0" applyFont="1" applyBorder="1" applyAlignment="1">
      <alignment horizontal="left" vertical="center" wrapText="1"/>
    </xf>
    <xf numFmtId="0" fontId="41" fillId="0" borderId="3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4" fillId="0" borderId="36" xfId="0" applyFont="1" applyBorder="1" applyAlignment="1">
      <alignment horizontal="left" vertical="center" wrapText="1"/>
    </xf>
    <xf numFmtId="0" fontId="44" fillId="0" borderId="0" xfId="0" applyFont="1" applyAlignment="1">
      <alignment horizontal="left" vertical="center" wrapText="1"/>
    </xf>
    <xf numFmtId="0" fontId="44" fillId="0" borderId="67" xfId="0" applyFont="1" applyBorder="1" applyAlignment="1">
      <alignment horizontal="left" vertical="center" wrapText="1"/>
    </xf>
    <xf numFmtId="0" fontId="42" fillId="3" borderId="34" xfId="0" applyFont="1" applyFill="1" applyBorder="1" applyAlignment="1">
      <alignment horizontal="left" vertical="center" wrapText="1"/>
    </xf>
    <xf numFmtId="0" fontId="44" fillId="3" borderId="2" xfId="0" applyFont="1" applyFill="1" applyBorder="1" applyAlignment="1">
      <alignment horizontal="left" vertical="center" wrapText="1"/>
    </xf>
    <xf numFmtId="0" fontId="42" fillId="3" borderId="2" xfId="0" applyFont="1" applyFill="1" applyBorder="1" applyAlignment="1">
      <alignment horizontal="left" vertical="center" wrapText="1"/>
    </xf>
    <xf numFmtId="0" fontId="44" fillId="0" borderId="26" xfId="0" applyFont="1" applyBorder="1" applyAlignment="1">
      <alignment horizontal="left" vertical="center" wrapText="1"/>
    </xf>
    <xf numFmtId="0" fontId="41" fillId="0" borderId="34" xfId="0" applyFont="1" applyBorder="1" applyAlignment="1">
      <alignment horizontal="left" vertical="center" wrapText="1"/>
    </xf>
    <xf numFmtId="0" fontId="44" fillId="0" borderId="2" xfId="0" applyFont="1" applyBorder="1" applyAlignment="1">
      <alignment horizontal="left" vertical="center" wrapText="1"/>
    </xf>
    <xf numFmtId="0" fontId="41" fillId="0" borderId="46" xfId="0" applyFont="1" applyBorder="1" applyAlignment="1">
      <alignment horizontal="left" vertical="center" wrapText="1"/>
    </xf>
    <xf numFmtId="0" fontId="41" fillId="0" borderId="53" xfId="0" applyFont="1" applyBorder="1" applyAlignment="1">
      <alignment horizontal="left" vertical="center" wrapText="1"/>
    </xf>
    <xf numFmtId="0" fontId="41" fillId="0" borderId="2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1" fillId="0" borderId="35" xfId="0" applyFont="1" applyBorder="1" applyAlignment="1">
      <alignment horizontal="left" vertical="center" wrapText="1"/>
    </xf>
    <xf numFmtId="0" fontId="30" fillId="0" borderId="26" xfId="0" applyFont="1" applyBorder="1" applyAlignment="1">
      <alignment horizontal="left" vertical="center" wrapText="1"/>
    </xf>
    <xf numFmtId="0" fontId="38" fillId="6" borderId="28" xfId="0" applyFont="1" applyFill="1" applyBorder="1" applyAlignment="1">
      <alignment horizontal="center" vertical="center" wrapText="1"/>
    </xf>
    <xf numFmtId="0" fontId="38" fillId="6" borderId="29" xfId="0" applyFont="1" applyFill="1" applyBorder="1" applyAlignment="1">
      <alignment horizontal="center" vertical="center" wrapText="1"/>
    </xf>
    <xf numFmtId="0" fontId="38" fillId="6" borderId="30" xfId="0" applyFont="1" applyFill="1" applyBorder="1" applyAlignment="1">
      <alignment horizontal="center" vertical="center" wrapText="1"/>
    </xf>
    <xf numFmtId="0" fontId="38" fillId="2" borderId="28" xfId="0" applyFont="1" applyFill="1" applyBorder="1" applyAlignment="1">
      <alignment horizontal="center" vertical="center" wrapText="1"/>
    </xf>
    <xf numFmtId="0" fontId="38" fillId="2" borderId="29" xfId="0" applyFont="1" applyFill="1" applyBorder="1" applyAlignment="1">
      <alignment horizontal="center" vertical="center" wrapText="1"/>
    </xf>
    <xf numFmtId="0" fontId="38" fillId="2" borderId="30" xfId="0" applyFont="1" applyFill="1" applyBorder="1" applyAlignment="1">
      <alignment horizontal="center" vertical="center" wrapText="1"/>
    </xf>
    <xf numFmtId="0" fontId="38" fillId="5" borderId="72" xfId="0" applyFont="1" applyFill="1" applyBorder="1" applyAlignment="1">
      <alignment horizontal="center" vertical="center" wrapText="1"/>
    </xf>
    <xf numFmtId="0" fontId="38" fillId="4" borderId="28" xfId="0" applyFont="1" applyFill="1" applyBorder="1" applyAlignment="1">
      <alignment horizontal="center" vertical="center" wrapText="1"/>
    </xf>
    <xf numFmtId="0" fontId="38" fillId="4" borderId="30" xfId="0" applyFont="1" applyFill="1" applyBorder="1" applyAlignment="1">
      <alignment horizontal="center" vertical="center" wrapText="1"/>
    </xf>
    <xf numFmtId="0" fontId="52" fillId="0" borderId="15" xfId="0" applyFont="1" applyBorder="1" applyAlignment="1">
      <alignment horizontal="left" vertical="center" wrapText="1"/>
    </xf>
    <xf numFmtId="0" fontId="52" fillId="0" borderId="52" xfId="0" applyFont="1" applyBorder="1" applyAlignment="1">
      <alignment horizontal="left" vertical="center" wrapText="1"/>
    </xf>
    <xf numFmtId="0" fontId="41" fillId="0" borderId="58" xfId="0" applyFont="1" applyBorder="1" applyAlignment="1">
      <alignment horizontal="left" vertical="center" wrapText="1"/>
    </xf>
    <xf numFmtId="0" fontId="41" fillId="0" borderId="59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38" fillId="2" borderId="25" xfId="0" applyFont="1" applyFill="1" applyBorder="1" applyAlignment="1">
      <alignment horizontal="center" vertical="center" wrapText="1"/>
    </xf>
    <xf numFmtId="0" fontId="38" fillId="2" borderId="26" xfId="0" applyFont="1" applyFill="1" applyBorder="1" applyAlignment="1">
      <alignment horizontal="center" vertical="center" wrapText="1"/>
    </xf>
    <xf numFmtId="0" fontId="38" fillId="2" borderId="27" xfId="0" applyFont="1" applyFill="1" applyBorder="1" applyAlignment="1">
      <alignment horizontal="center" vertical="center" wrapText="1"/>
    </xf>
    <xf numFmtId="0" fontId="44" fillId="0" borderId="34" xfId="0" applyFont="1" applyBorder="1" applyAlignment="1">
      <alignment horizontal="left" vertical="center" wrapText="1"/>
    </xf>
    <xf numFmtId="0" fontId="44" fillId="0" borderId="60" xfId="0" applyFont="1" applyBorder="1" applyAlignment="1">
      <alignment horizontal="left" vertical="center" wrapText="1"/>
    </xf>
    <xf numFmtId="49" fontId="65" fillId="0" borderId="38" xfId="0" applyNumberFormat="1" applyFont="1" applyBorder="1" applyAlignment="1" applyProtection="1">
      <alignment horizontal="left" vertical="top" wrapText="1" readingOrder="1"/>
      <protection locked="0"/>
    </xf>
    <xf numFmtId="0" fontId="44" fillId="0" borderId="39" xfId="0" applyFont="1" applyBorder="1" applyAlignment="1">
      <alignment horizontal="left" vertical="top" wrapText="1" readingOrder="1"/>
    </xf>
    <xf numFmtId="0" fontId="44" fillId="0" borderId="2" xfId="0" applyFont="1" applyBorder="1" applyAlignment="1">
      <alignment horizontal="left" vertical="top" wrapText="1" readingOrder="1"/>
    </xf>
    <xf numFmtId="0" fontId="65" fillId="0" borderId="38" xfId="0" applyFont="1" applyBorder="1" applyAlignment="1" applyProtection="1">
      <alignment horizontal="left" vertical="top" wrapText="1"/>
      <protection locked="0"/>
    </xf>
    <xf numFmtId="0" fontId="44" fillId="0" borderId="39" xfId="0" applyFont="1" applyBorder="1" applyAlignment="1">
      <alignment horizontal="left" vertical="top" wrapText="1"/>
    </xf>
  </cellXfs>
  <cellStyles count="2">
    <cellStyle name="Hyperlink" xfId="1" xr:uid="{00000000-000B-0000-0000-000008000000}"/>
    <cellStyle name="Normal" xfId="0" builtinId="0"/>
  </cellStyles>
  <dxfs count="13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1963880</xdr:colOff>
      <xdr:row>2</xdr:row>
      <xdr:rowOff>201756</xdr:rowOff>
    </xdr:from>
    <xdr:to>
      <xdr:col>1</xdr:col>
      <xdr:colOff>5337629</xdr:colOff>
      <xdr:row>3</xdr:row>
      <xdr:rowOff>476250</xdr:rowOff>
    </xdr:to>
    <xdr:pic>
      <xdr:nvPicPr>
        <xdr:cNvPr id="2" name="Image 1" descr="logoHEDS_png24">
          <a:extLst>
            <a:ext uri="{FF2B5EF4-FFF2-40B4-BE49-F238E27FC236}">
              <a16:creationId xmlns:a16="http://schemas.microsoft.com/office/drawing/2014/main" id="{AD74896B-DCD0-4A41-B826-0966D443E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78630" y="1344756"/>
          <a:ext cx="3373749" cy="13222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6504914</xdr:colOff>
      <xdr:row>2</xdr:row>
      <xdr:rowOff>156411</xdr:rowOff>
    </xdr:from>
    <xdr:to>
      <xdr:col>2</xdr:col>
      <xdr:colOff>10031589</xdr:colOff>
      <xdr:row>3</xdr:row>
      <xdr:rowOff>309563</xdr:rowOff>
    </xdr:to>
    <xdr:pic>
      <xdr:nvPicPr>
        <xdr:cNvPr id="4" name="Image 5" descr="Une image contenant texte&#10;&#10;Description générée automatiquement">
          <a:extLst>
            <a:ext uri="{FF2B5EF4-FFF2-40B4-BE49-F238E27FC236}">
              <a16:creationId xmlns:a16="http://schemas.microsoft.com/office/drawing/2014/main" id="{013686D6-8C4F-4D7A-BF5F-8D7CF10AA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289" y="1299411"/>
          <a:ext cx="3526675" cy="12009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11717574</xdr:colOff>
      <xdr:row>2</xdr:row>
      <xdr:rowOff>502998</xdr:rowOff>
    </xdr:from>
    <xdr:to>
      <xdr:col>6</xdr:col>
      <xdr:colOff>773563</xdr:colOff>
      <xdr:row>3</xdr:row>
      <xdr:rowOff>404812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AA738508-6CE5-41AA-B697-650B98B84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956949" y="1645998"/>
          <a:ext cx="5891427" cy="949564"/>
        </a:xfrm>
        <a:prstGeom prst="rect">
          <a:avLst/>
        </a:prstGeom>
      </xdr:spPr>
    </xdr:pic>
    <xdr:clientData/>
  </xdr:twoCellAnchor>
  <xdr:oneCellAnchor>
    <xdr:from>
      <xdr:col>16</xdr:col>
      <xdr:colOff>225137</xdr:colOff>
      <xdr:row>15</xdr:row>
      <xdr:rowOff>0</xdr:rowOff>
    </xdr:from>
    <xdr:ext cx="184731" cy="298800"/>
    <xdr:sp macro="" textlink="">
      <xdr:nvSpPr>
        <xdr:cNvPr id="6" name="Textfeld 10">
          <a:extLst>
            <a:ext uri="{FF2B5EF4-FFF2-40B4-BE49-F238E27FC236}">
              <a16:creationId xmlns:a16="http://schemas.microsoft.com/office/drawing/2014/main" id="{AFD859FC-E62B-494A-AA36-FCB4199C869C}"/>
            </a:ext>
          </a:extLst>
        </xdr:cNvPr>
        <xdr:cNvSpPr txBox="1"/>
      </xdr:nvSpPr>
      <xdr:spPr>
        <a:xfrm>
          <a:off x="7968962" y="17106900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18</xdr:col>
      <xdr:colOff>225137</xdr:colOff>
      <xdr:row>15</xdr:row>
      <xdr:rowOff>0</xdr:rowOff>
    </xdr:from>
    <xdr:ext cx="184731" cy="298800"/>
    <xdr:sp macro="" textlink="">
      <xdr:nvSpPr>
        <xdr:cNvPr id="7" name="Textfeld 13">
          <a:extLst>
            <a:ext uri="{FF2B5EF4-FFF2-40B4-BE49-F238E27FC236}">
              <a16:creationId xmlns:a16="http://schemas.microsoft.com/office/drawing/2014/main" id="{A54F03A6-8967-4FD3-8170-F48CC5C63599}"/>
            </a:ext>
          </a:extLst>
        </xdr:cNvPr>
        <xdr:cNvSpPr txBox="1"/>
      </xdr:nvSpPr>
      <xdr:spPr>
        <a:xfrm>
          <a:off x="22608887" y="17106900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225137</xdr:colOff>
      <xdr:row>15</xdr:row>
      <xdr:rowOff>0</xdr:rowOff>
    </xdr:from>
    <xdr:ext cx="184731" cy="298800"/>
    <xdr:sp macro="" textlink="">
      <xdr:nvSpPr>
        <xdr:cNvPr id="8" name="Textfeld 14">
          <a:extLst>
            <a:ext uri="{FF2B5EF4-FFF2-40B4-BE49-F238E27FC236}">
              <a16:creationId xmlns:a16="http://schemas.microsoft.com/office/drawing/2014/main" id="{C5BCCE7A-605B-42A4-89C1-EF36AB5DCB2E}"/>
            </a:ext>
          </a:extLst>
        </xdr:cNvPr>
        <xdr:cNvSpPr txBox="1"/>
      </xdr:nvSpPr>
      <xdr:spPr>
        <a:xfrm>
          <a:off x="24780587" y="17106900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22</xdr:col>
      <xdr:colOff>225137</xdr:colOff>
      <xdr:row>15</xdr:row>
      <xdr:rowOff>0</xdr:rowOff>
    </xdr:from>
    <xdr:ext cx="184731" cy="298800"/>
    <xdr:sp macro="" textlink="">
      <xdr:nvSpPr>
        <xdr:cNvPr id="9" name="Textfeld 15">
          <a:extLst>
            <a:ext uri="{FF2B5EF4-FFF2-40B4-BE49-F238E27FC236}">
              <a16:creationId xmlns:a16="http://schemas.microsoft.com/office/drawing/2014/main" id="{79CB1DBF-8997-42BA-82F5-C11B2DE46E80}"/>
            </a:ext>
          </a:extLst>
        </xdr:cNvPr>
        <xdr:cNvSpPr txBox="1"/>
      </xdr:nvSpPr>
      <xdr:spPr>
        <a:xfrm>
          <a:off x="26952287" y="17106900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16</xdr:col>
      <xdr:colOff>225137</xdr:colOff>
      <xdr:row>15</xdr:row>
      <xdr:rowOff>0</xdr:rowOff>
    </xdr:from>
    <xdr:ext cx="184731" cy="298800"/>
    <xdr:sp macro="" textlink="">
      <xdr:nvSpPr>
        <xdr:cNvPr id="10" name="Textfeld 11">
          <a:extLst>
            <a:ext uri="{FF2B5EF4-FFF2-40B4-BE49-F238E27FC236}">
              <a16:creationId xmlns:a16="http://schemas.microsoft.com/office/drawing/2014/main" id="{4880613E-C98B-49AB-9863-46F8E4076BDF}"/>
            </a:ext>
          </a:extLst>
        </xdr:cNvPr>
        <xdr:cNvSpPr txBox="1"/>
      </xdr:nvSpPr>
      <xdr:spPr>
        <a:xfrm>
          <a:off x="7968962" y="17106900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18</xdr:col>
      <xdr:colOff>225137</xdr:colOff>
      <xdr:row>15</xdr:row>
      <xdr:rowOff>0</xdr:rowOff>
    </xdr:from>
    <xdr:ext cx="184731" cy="298800"/>
    <xdr:sp macro="" textlink="">
      <xdr:nvSpPr>
        <xdr:cNvPr id="11" name="Textfeld 12">
          <a:extLst>
            <a:ext uri="{FF2B5EF4-FFF2-40B4-BE49-F238E27FC236}">
              <a16:creationId xmlns:a16="http://schemas.microsoft.com/office/drawing/2014/main" id="{D5D1199F-275D-4B5C-900D-2A5546060DA7}"/>
            </a:ext>
          </a:extLst>
        </xdr:cNvPr>
        <xdr:cNvSpPr txBox="1"/>
      </xdr:nvSpPr>
      <xdr:spPr>
        <a:xfrm>
          <a:off x="22608887" y="17106900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225137</xdr:colOff>
      <xdr:row>15</xdr:row>
      <xdr:rowOff>0</xdr:rowOff>
    </xdr:from>
    <xdr:ext cx="184731" cy="298800"/>
    <xdr:sp macro="" textlink="">
      <xdr:nvSpPr>
        <xdr:cNvPr id="12" name="Textfeld 16">
          <a:extLst>
            <a:ext uri="{FF2B5EF4-FFF2-40B4-BE49-F238E27FC236}">
              <a16:creationId xmlns:a16="http://schemas.microsoft.com/office/drawing/2014/main" id="{14C2C287-B47A-4C2E-9981-7555DDFE5828}"/>
            </a:ext>
          </a:extLst>
        </xdr:cNvPr>
        <xdr:cNvSpPr txBox="1"/>
      </xdr:nvSpPr>
      <xdr:spPr>
        <a:xfrm>
          <a:off x="24780587" y="17106900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22</xdr:col>
      <xdr:colOff>225137</xdr:colOff>
      <xdr:row>15</xdr:row>
      <xdr:rowOff>0</xdr:rowOff>
    </xdr:from>
    <xdr:ext cx="184731" cy="298800"/>
    <xdr:sp macro="" textlink="">
      <xdr:nvSpPr>
        <xdr:cNvPr id="13" name="Textfeld 17">
          <a:extLst>
            <a:ext uri="{FF2B5EF4-FFF2-40B4-BE49-F238E27FC236}">
              <a16:creationId xmlns:a16="http://schemas.microsoft.com/office/drawing/2014/main" id="{1F78583F-BCF9-4A0A-A727-99DD5D82E033}"/>
            </a:ext>
          </a:extLst>
        </xdr:cNvPr>
        <xdr:cNvSpPr txBox="1"/>
      </xdr:nvSpPr>
      <xdr:spPr>
        <a:xfrm>
          <a:off x="26952287" y="17106900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2</xdr:col>
      <xdr:colOff>862949</xdr:colOff>
      <xdr:row>1</xdr:row>
      <xdr:rowOff>488461</xdr:rowOff>
    </xdr:from>
    <xdr:to>
      <xdr:col>2</xdr:col>
      <xdr:colOff>4420257</xdr:colOff>
      <xdr:row>4</xdr:row>
      <xdr:rowOff>162821</xdr:rowOff>
    </xdr:to>
    <xdr:pic>
      <xdr:nvPicPr>
        <xdr:cNvPr id="15" name="Image 14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2001F621-37F8-5815-6914-7A2FDC256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2821" y="1025769"/>
          <a:ext cx="3557308" cy="19701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225137</xdr:colOff>
      <xdr:row>16</xdr:row>
      <xdr:rowOff>0</xdr:rowOff>
    </xdr:from>
    <xdr:ext cx="184731" cy="298800"/>
    <xdr:sp macro="" textlink="">
      <xdr:nvSpPr>
        <xdr:cNvPr id="6" name="Textfeld 10">
          <a:extLst>
            <a:ext uri="{FF2B5EF4-FFF2-40B4-BE49-F238E27FC236}">
              <a16:creationId xmlns:a16="http://schemas.microsoft.com/office/drawing/2014/main" id="{52A84900-39F0-47AA-BB0E-69B0078A88F7}"/>
            </a:ext>
          </a:extLst>
        </xdr:cNvPr>
        <xdr:cNvSpPr txBox="1"/>
      </xdr:nvSpPr>
      <xdr:spPr>
        <a:xfrm>
          <a:off x="34048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18</xdr:col>
      <xdr:colOff>225137</xdr:colOff>
      <xdr:row>16</xdr:row>
      <xdr:rowOff>0</xdr:rowOff>
    </xdr:from>
    <xdr:ext cx="184731" cy="298800"/>
    <xdr:sp macro="" textlink="">
      <xdr:nvSpPr>
        <xdr:cNvPr id="7" name="Textfeld 13">
          <a:extLst>
            <a:ext uri="{FF2B5EF4-FFF2-40B4-BE49-F238E27FC236}">
              <a16:creationId xmlns:a16="http://schemas.microsoft.com/office/drawing/2014/main" id="{77D23862-F4B1-4E89-8CFD-424C059C9488}"/>
            </a:ext>
          </a:extLst>
        </xdr:cNvPr>
        <xdr:cNvSpPr txBox="1"/>
      </xdr:nvSpPr>
      <xdr:spPr>
        <a:xfrm>
          <a:off x="35572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225137</xdr:colOff>
      <xdr:row>16</xdr:row>
      <xdr:rowOff>0</xdr:rowOff>
    </xdr:from>
    <xdr:ext cx="184731" cy="298800"/>
    <xdr:sp macro="" textlink="">
      <xdr:nvSpPr>
        <xdr:cNvPr id="8" name="Textfeld 14">
          <a:extLst>
            <a:ext uri="{FF2B5EF4-FFF2-40B4-BE49-F238E27FC236}">
              <a16:creationId xmlns:a16="http://schemas.microsoft.com/office/drawing/2014/main" id="{182743F4-7C1E-4514-809C-3C0533062BB5}"/>
            </a:ext>
          </a:extLst>
        </xdr:cNvPr>
        <xdr:cNvSpPr txBox="1"/>
      </xdr:nvSpPr>
      <xdr:spPr>
        <a:xfrm>
          <a:off x="37096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22</xdr:col>
      <xdr:colOff>225137</xdr:colOff>
      <xdr:row>16</xdr:row>
      <xdr:rowOff>0</xdr:rowOff>
    </xdr:from>
    <xdr:ext cx="184731" cy="298800"/>
    <xdr:sp macro="" textlink="">
      <xdr:nvSpPr>
        <xdr:cNvPr id="9" name="Textfeld 15">
          <a:extLst>
            <a:ext uri="{FF2B5EF4-FFF2-40B4-BE49-F238E27FC236}">
              <a16:creationId xmlns:a16="http://schemas.microsoft.com/office/drawing/2014/main" id="{3575B7FD-1096-47B3-ADC6-968A94EA054D}"/>
            </a:ext>
          </a:extLst>
        </xdr:cNvPr>
        <xdr:cNvSpPr txBox="1"/>
      </xdr:nvSpPr>
      <xdr:spPr>
        <a:xfrm>
          <a:off x="38620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16</xdr:col>
      <xdr:colOff>225137</xdr:colOff>
      <xdr:row>16</xdr:row>
      <xdr:rowOff>0</xdr:rowOff>
    </xdr:from>
    <xdr:ext cx="184731" cy="298800"/>
    <xdr:sp macro="" textlink="">
      <xdr:nvSpPr>
        <xdr:cNvPr id="10" name="Textfeld 11">
          <a:extLst>
            <a:ext uri="{FF2B5EF4-FFF2-40B4-BE49-F238E27FC236}">
              <a16:creationId xmlns:a16="http://schemas.microsoft.com/office/drawing/2014/main" id="{30885B3B-61EA-490E-A6A1-8F95735CFA07}"/>
            </a:ext>
          </a:extLst>
        </xdr:cNvPr>
        <xdr:cNvSpPr txBox="1"/>
      </xdr:nvSpPr>
      <xdr:spPr>
        <a:xfrm>
          <a:off x="34048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18</xdr:col>
      <xdr:colOff>225137</xdr:colOff>
      <xdr:row>16</xdr:row>
      <xdr:rowOff>0</xdr:rowOff>
    </xdr:from>
    <xdr:ext cx="184731" cy="298800"/>
    <xdr:sp macro="" textlink="">
      <xdr:nvSpPr>
        <xdr:cNvPr id="11" name="Textfeld 12">
          <a:extLst>
            <a:ext uri="{FF2B5EF4-FFF2-40B4-BE49-F238E27FC236}">
              <a16:creationId xmlns:a16="http://schemas.microsoft.com/office/drawing/2014/main" id="{E9A6B806-A29E-4A73-B5F4-CE2C9628A77F}"/>
            </a:ext>
          </a:extLst>
        </xdr:cNvPr>
        <xdr:cNvSpPr txBox="1"/>
      </xdr:nvSpPr>
      <xdr:spPr>
        <a:xfrm>
          <a:off x="35572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225137</xdr:colOff>
      <xdr:row>16</xdr:row>
      <xdr:rowOff>0</xdr:rowOff>
    </xdr:from>
    <xdr:ext cx="184731" cy="298800"/>
    <xdr:sp macro="" textlink="">
      <xdr:nvSpPr>
        <xdr:cNvPr id="12" name="Textfeld 16">
          <a:extLst>
            <a:ext uri="{FF2B5EF4-FFF2-40B4-BE49-F238E27FC236}">
              <a16:creationId xmlns:a16="http://schemas.microsoft.com/office/drawing/2014/main" id="{3D92301E-6AEC-444C-A154-DA347A2B39D5}"/>
            </a:ext>
          </a:extLst>
        </xdr:cNvPr>
        <xdr:cNvSpPr txBox="1"/>
      </xdr:nvSpPr>
      <xdr:spPr>
        <a:xfrm>
          <a:off x="37096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22</xdr:col>
      <xdr:colOff>225137</xdr:colOff>
      <xdr:row>16</xdr:row>
      <xdr:rowOff>0</xdr:rowOff>
    </xdr:from>
    <xdr:ext cx="184731" cy="298800"/>
    <xdr:sp macro="" textlink="">
      <xdr:nvSpPr>
        <xdr:cNvPr id="13" name="Textfeld 17">
          <a:extLst>
            <a:ext uri="{FF2B5EF4-FFF2-40B4-BE49-F238E27FC236}">
              <a16:creationId xmlns:a16="http://schemas.microsoft.com/office/drawing/2014/main" id="{0B045537-FB7F-4CDB-AD20-4899C162888C}"/>
            </a:ext>
          </a:extLst>
        </xdr:cNvPr>
        <xdr:cNvSpPr txBox="1"/>
      </xdr:nvSpPr>
      <xdr:spPr>
        <a:xfrm>
          <a:off x="38620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CACD-6076-4B59-A0ED-D9D286489C36}">
  <sheetPr>
    <pageSetUpPr fitToPage="1"/>
  </sheetPr>
  <dimension ref="B1:Z137"/>
  <sheetViews>
    <sheetView showGridLines="0" tabSelected="1" topLeftCell="A3" zoomScale="39" zoomScaleNormal="40" zoomScaleSheetLayoutView="38" zoomScalePageLayoutView="55" workbookViewId="0">
      <selection activeCell="D18" sqref="D18:E18"/>
    </sheetView>
  </sheetViews>
  <sheetFormatPr baseColWidth="10" defaultColWidth="11.42578125" defaultRowHeight="14.25" x14ac:dyDescent="0.2"/>
  <cols>
    <col min="1" max="1" width="55.85546875" style="9" customWidth="1"/>
    <col min="2" max="2" width="98" style="9" customWidth="1"/>
    <col min="3" max="3" width="203.140625" style="9" customWidth="1"/>
    <col min="4" max="8" width="16.140625" style="9" customWidth="1"/>
    <col min="9" max="9" width="21.5703125" style="9" customWidth="1"/>
    <col min="10" max="10" width="16.140625" style="9" customWidth="1"/>
    <col min="11" max="16384" width="11.42578125" style="9"/>
  </cols>
  <sheetData>
    <row r="1" spans="2:26" ht="42.75" customHeight="1" x14ac:dyDescent="0.2">
      <c r="B1" s="178" t="s">
        <v>94</v>
      </c>
    </row>
    <row r="2" spans="2:26" ht="46.5" customHeight="1" x14ac:dyDescent="0.2"/>
    <row r="3" spans="2:26" ht="82.5" customHeight="1" x14ac:dyDescent="0.2"/>
    <row r="4" spans="2:26" ht="52.5" customHeight="1" x14ac:dyDescent="0.2"/>
    <row r="5" spans="2:26" s="10" customFormat="1" ht="142.5" customHeight="1" x14ac:dyDescent="0.7">
      <c r="B5" s="224" t="s">
        <v>110</v>
      </c>
      <c r="C5" s="224"/>
      <c r="D5" s="225"/>
      <c r="E5" s="225"/>
      <c r="F5" s="225"/>
      <c r="G5" s="225"/>
      <c r="H5" s="226"/>
      <c r="I5" s="8"/>
      <c r="J5" s="8"/>
      <c r="K5" s="8"/>
      <c r="L5" s="8"/>
    </row>
    <row r="6" spans="2:26" s="10" customFormat="1" ht="22.5" customHeight="1" x14ac:dyDescent="0.35"/>
    <row r="7" spans="2:26" s="10" customFormat="1" ht="22.5" customHeight="1" x14ac:dyDescent="0.35">
      <c r="C7" s="75"/>
    </row>
    <row r="8" spans="2:26" s="10" customFormat="1" ht="50.25" customHeight="1" x14ac:dyDescent="0.35">
      <c r="B8" s="174" t="s">
        <v>95</v>
      </c>
      <c r="C8" s="231"/>
      <c r="D8" s="226"/>
      <c r="E8" s="226"/>
      <c r="F8" s="226"/>
      <c r="G8" s="226"/>
    </row>
    <row r="9" spans="2:26" s="10" customFormat="1" ht="50.25" customHeight="1" x14ac:dyDescent="0.35">
      <c r="B9" s="174" t="s">
        <v>96</v>
      </c>
      <c r="C9" s="231"/>
      <c r="D9" s="226"/>
      <c r="E9" s="226"/>
      <c r="F9" s="226"/>
      <c r="G9" s="226"/>
    </row>
    <row r="10" spans="2:26" s="10" customFormat="1" ht="50.25" customHeight="1" x14ac:dyDescent="0.35">
      <c r="B10" s="174" t="s">
        <v>97</v>
      </c>
      <c r="C10" s="231"/>
      <c r="D10" s="226"/>
      <c r="E10" s="226"/>
      <c r="F10" s="226"/>
      <c r="G10" s="226"/>
    </row>
    <row r="11" spans="2:26" s="10" customFormat="1" ht="50.25" customHeight="1" x14ac:dyDescent="0.35">
      <c r="B11" s="174" t="s">
        <v>98</v>
      </c>
      <c r="C11" s="231"/>
      <c r="D11" s="226"/>
      <c r="E11" s="226"/>
      <c r="F11" s="226"/>
      <c r="G11" s="226"/>
    </row>
    <row r="12" spans="2:26" s="10" customFormat="1" ht="50.25" customHeight="1" x14ac:dyDescent="0.35">
      <c r="B12" s="174" t="s">
        <v>99</v>
      </c>
      <c r="C12" s="231"/>
      <c r="D12" s="226"/>
      <c r="E12" s="226"/>
      <c r="F12" s="226"/>
      <c r="G12" s="226"/>
    </row>
    <row r="13" spans="2:26" s="10" customFormat="1" ht="50.25" customHeight="1" x14ac:dyDescent="0.35">
      <c r="B13" s="176" t="s">
        <v>100</v>
      </c>
      <c r="C13" s="231"/>
      <c r="D13" s="226"/>
      <c r="E13" s="226"/>
      <c r="F13" s="226"/>
      <c r="G13" s="226"/>
    </row>
    <row r="14" spans="2:26" s="10" customFormat="1" ht="50.25" customHeight="1" x14ac:dyDescent="0.4">
      <c r="D14" s="11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</row>
    <row r="15" spans="2:26" s="10" customFormat="1" ht="50.25" customHeight="1" x14ac:dyDescent="0.35">
      <c r="D15" s="12"/>
      <c r="E15" s="13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</row>
    <row r="16" spans="2:26" s="14" customFormat="1" ht="50.25" customHeight="1" x14ac:dyDescent="0.2">
      <c r="C16" s="232" t="s">
        <v>159</v>
      </c>
      <c r="D16" s="233"/>
      <c r="E16" s="233"/>
      <c r="F16" s="233"/>
      <c r="G16" s="233"/>
      <c r="N16" s="185"/>
      <c r="O16" s="186"/>
      <c r="P16" s="186"/>
      <c r="Q16" s="186"/>
      <c r="R16" s="187"/>
      <c r="S16" s="187"/>
      <c r="T16" s="187"/>
      <c r="U16" s="187"/>
      <c r="V16" s="187"/>
      <c r="W16" s="187"/>
      <c r="X16" s="187"/>
      <c r="Y16" s="185"/>
      <c r="Z16" s="185"/>
    </row>
    <row r="17" spans="2:26" s="10" customFormat="1" ht="50.25" customHeight="1" x14ac:dyDescent="0.35">
      <c r="D17" s="12"/>
      <c r="E17" s="13"/>
      <c r="N17" s="184"/>
      <c r="O17" s="188"/>
      <c r="P17" s="188"/>
      <c r="Q17" s="188"/>
      <c r="R17" s="189"/>
      <c r="S17" s="188"/>
      <c r="T17" s="188"/>
      <c r="U17" s="188"/>
      <c r="V17" s="188"/>
      <c r="W17" s="188"/>
      <c r="X17" s="188"/>
      <c r="Y17" s="184"/>
      <c r="Z17" s="184"/>
    </row>
    <row r="18" spans="2:26" s="10" customFormat="1" ht="50.25" customHeight="1" x14ac:dyDescent="0.35">
      <c r="C18" s="177" t="s">
        <v>101</v>
      </c>
      <c r="D18" s="230"/>
      <c r="E18" s="230"/>
      <c r="F18" s="15"/>
      <c r="G18" s="15"/>
      <c r="N18" s="184"/>
      <c r="O18" s="188"/>
      <c r="P18" s="188"/>
      <c r="Q18" s="188"/>
      <c r="R18" s="189"/>
      <c r="S18" s="190"/>
      <c r="T18" s="190"/>
      <c r="U18" s="190"/>
      <c r="V18" s="190"/>
      <c r="W18" s="190"/>
      <c r="X18" s="190"/>
      <c r="Y18" s="184"/>
      <c r="Z18" s="184"/>
    </row>
    <row r="19" spans="2:26" s="10" customFormat="1" ht="73.5" customHeight="1" x14ac:dyDescent="0.35">
      <c r="C19" s="16"/>
      <c r="N19" s="184"/>
      <c r="O19" s="39"/>
      <c r="P19" s="39"/>
      <c r="Q19" s="191"/>
      <c r="R19" s="192"/>
      <c r="S19" s="193"/>
      <c r="T19" s="193"/>
      <c r="U19" s="193"/>
      <c r="V19" s="193"/>
      <c r="W19" s="194"/>
      <c r="X19" s="194"/>
      <c r="Y19" s="184"/>
      <c r="Z19" s="184"/>
    </row>
    <row r="20" spans="2:26" s="17" customFormat="1" ht="100.5" customHeight="1" x14ac:dyDescent="0.25">
      <c r="B20" s="175" t="s">
        <v>102</v>
      </c>
      <c r="C20" s="227"/>
      <c r="D20" s="228"/>
      <c r="E20" s="228"/>
      <c r="F20" s="228"/>
      <c r="G20" s="228"/>
      <c r="N20" s="195"/>
      <c r="O20" s="39"/>
      <c r="P20" s="39"/>
      <c r="Q20" s="191"/>
      <c r="R20" s="192"/>
      <c r="S20" s="193"/>
      <c r="T20" s="193"/>
      <c r="U20" s="193"/>
      <c r="V20" s="193"/>
      <c r="W20" s="194"/>
      <c r="X20" s="194"/>
      <c r="Y20" s="195"/>
      <c r="Z20" s="195"/>
    </row>
    <row r="21" spans="2:26" s="10" customFormat="1" ht="100.5" customHeight="1" x14ac:dyDescent="0.4">
      <c r="B21" s="175" t="s">
        <v>103</v>
      </c>
      <c r="C21" s="229"/>
      <c r="D21" s="226"/>
      <c r="E21" s="226"/>
      <c r="F21" s="226"/>
      <c r="G21" s="226"/>
      <c r="N21" s="184"/>
      <c r="O21" s="39"/>
      <c r="P21" s="39"/>
      <c r="Q21" s="196"/>
      <c r="R21" s="192"/>
      <c r="S21" s="193"/>
      <c r="T21" s="193"/>
      <c r="U21" s="193"/>
      <c r="V21" s="193"/>
      <c r="W21" s="194"/>
      <c r="X21" s="194"/>
      <c r="Y21" s="184"/>
      <c r="Z21" s="184"/>
    </row>
    <row r="22" spans="2:26" s="10" customFormat="1" ht="100.5" customHeight="1" x14ac:dyDescent="0.4">
      <c r="B22" s="175" t="s">
        <v>104</v>
      </c>
      <c r="C22" s="229"/>
      <c r="D22" s="226"/>
      <c r="E22" s="226"/>
      <c r="F22" s="226"/>
      <c r="G22" s="226"/>
      <c r="N22" s="184"/>
      <c r="O22" s="197"/>
      <c r="P22" s="197"/>
      <c r="Q22" s="196"/>
      <c r="R22" s="192"/>
      <c r="S22" s="193"/>
      <c r="T22" s="193"/>
      <c r="U22" s="193"/>
      <c r="V22" s="193"/>
      <c r="W22" s="194"/>
      <c r="X22" s="194"/>
      <c r="Y22" s="184"/>
      <c r="Z22" s="184"/>
    </row>
    <row r="23" spans="2:26" s="10" customFormat="1" ht="22.5" customHeight="1" x14ac:dyDescent="0.35">
      <c r="N23" s="184"/>
      <c r="O23" s="197"/>
      <c r="P23" s="197"/>
      <c r="Q23" s="191"/>
      <c r="R23" s="192"/>
      <c r="S23" s="193"/>
      <c r="T23" s="193"/>
      <c r="U23" s="193"/>
      <c r="V23" s="193"/>
      <c r="W23" s="194"/>
      <c r="X23" s="194"/>
      <c r="Y23" s="184"/>
      <c r="Z23" s="184"/>
    </row>
    <row r="24" spans="2:26" s="10" customFormat="1" ht="6" customHeight="1" x14ac:dyDescent="0.35">
      <c r="N24" s="184"/>
      <c r="O24" s="39"/>
      <c r="P24" s="39"/>
      <c r="Q24" s="196"/>
      <c r="R24" s="192"/>
      <c r="S24" s="193"/>
      <c r="T24" s="193"/>
      <c r="U24" s="193"/>
      <c r="V24" s="193"/>
      <c r="W24" s="194"/>
      <c r="X24" s="194"/>
      <c r="Y24" s="184"/>
      <c r="Z24" s="184"/>
    </row>
    <row r="25" spans="2:26" ht="36" customHeight="1" x14ac:dyDescent="0.2">
      <c r="N25" s="186"/>
      <c r="O25" s="39"/>
      <c r="P25" s="39"/>
      <c r="Q25" s="196"/>
      <c r="R25" s="192"/>
      <c r="S25" s="193"/>
      <c r="T25" s="193"/>
      <c r="U25" s="193"/>
      <c r="V25" s="193"/>
      <c r="W25" s="194"/>
      <c r="X25" s="194"/>
      <c r="Y25" s="186"/>
      <c r="Z25" s="186"/>
    </row>
    <row r="26" spans="2:26" ht="29.25" customHeight="1" x14ac:dyDescent="0.2">
      <c r="N26" s="186"/>
      <c r="O26" s="39"/>
      <c r="P26" s="39"/>
      <c r="Q26" s="196"/>
      <c r="R26" s="192"/>
      <c r="S26" s="193"/>
      <c r="T26" s="193"/>
      <c r="U26" s="193"/>
      <c r="V26" s="193"/>
      <c r="W26" s="194"/>
      <c r="X26" s="194"/>
      <c r="Y26" s="186"/>
      <c r="Z26" s="186"/>
    </row>
    <row r="27" spans="2:26" ht="26.25" x14ac:dyDescent="0.2">
      <c r="N27" s="186"/>
      <c r="O27" s="39"/>
      <c r="P27" s="39"/>
      <c r="Q27" s="191"/>
      <c r="R27" s="192"/>
      <c r="S27" s="193"/>
      <c r="T27" s="193"/>
      <c r="U27" s="193"/>
      <c r="V27" s="193"/>
      <c r="W27" s="194"/>
      <c r="X27" s="194"/>
      <c r="Y27" s="186"/>
      <c r="Z27" s="186"/>
    </row>
    <row r="28" spans="2:26" ht="26.25" x14ac:dyDescent="0.2">
      <c r="E28" s="39"/>
      <c r="F28" s="39"/>
      <c r="G28" s="6"/>
      <c r="H28" s="192"/>
      <c r="I28" s="192"/>
      <c r="J28" s="192"/>
      <c r="K28" s="192"/>
      <c r="L28" s="192"/>
      <c r="M28" s="192"/>
      <c r="N28" s="192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</row>
    <row r="29" spans="2:26" ht="36.75" customHeight="1" x14ac:dyDescent="0.35">
      <c r="E29" s="39"/>
      <c r="F29" s="39"/>
      <c r="G29" s="196"/>
      <c r="H29" s="192"/>
      <c r="I29" s="193"/>
      <c r="J29" s="193"/>
      <c r="K29" s="193"/>
      <c r="L29" s="193"/>
      <c r="M29" s="198"/>
      <c r="N29" s="198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</row>
    <row r="30" spans="2:26" ht="26.25" customHeight="1" x14ac:dyDescent="0.35">
      <c r="E30" s="39"/>
      <c r="F30" s="39"/>
      <c r="G30" s="196"/>
      <c r="H30" s="199"/>
      <c r="I30" s="193"/>
      <c r="J30" s="193"/>
      <c r="K30" s="193"/>
      <c r="L30" s="193"/>
      <c r="M30" s="200"/>
      <c r="N30" s="200"/>
      <c r="O30" s="186"/>
      <c r="P30" s="186"/>
      <c r="Q30" s="186"/>
    </row>
    <row r="31" spans="2:26" ht="69" customHeight="1" x14ac:dyDescent="0.35">
      <c r="E31" s="39"/>
      <c r="F31" s="39"/>
      <c r="G31" s="196"/>
      <c r="H31" s="199"/>
      <c r="I31" s="193"/>
      <c r="J31" s="193"/>
      <c r="K31" s="193"/>
      <c r="L31" s="193"/>
      <c r="M31" s="200"/>
      <c r="N31" s="200"/>
      <c r="O31" s="186"/>
      <c r="P31" s="186"/>
      <c r="Q31" s="186"/>
    </row>
    <row r="32" spans="2:26" ht="26.25" x14ac:dyDescent="0.35">
      <c r="E32" s="39"/>
      <c r="F32" s="39"/>
      <c r="G32" s="196"/>
      <c r="H32" s="199"/>
      <c r="I32" s="193"/>
      <c r="J32" s="193"/>
      <c r="K32" s="193"/>
      <c r="L32" s="193"/>
      <c r="M32" s="200"/>
      <c r="N32" s="200"/>
      <c r="O32" s="186"/>
      <c r="P32" s="186"/>
      <c r="Q32" s="186"/>
    </row>
    <row r="33" spans="5:17" ht="26.25" x14ac:dyDescent="0.35">
      <c r="E33" s="39"/>
      <c r="F33" s="39"/>
      <c r="G33" s="196"/>
      <c r="H33" s="199"/>
      <c r="I33" s="193"/>
      <c r="J33" s="193"/>
      <c r="K33" s="193"/>
      <c r="L33" s="193"/>
      <c r="M33" s="200"/>
      <c r="N33" s="200"/>
      <c r="O33" s="186"/>
      <c r="P33" s="186"/>
      <c r="Q33" s="186"/>
    </row>
    <row r="34" spans="5:17" ht="26.25" x14ac:dyDescent="0.35">
      <c r="E34" s="39"/>
      <c r="F34" s="39"/>
      <c r="G34" s="196"/>
      <c r="H34" s="192"/>
      <c r="I34" s="193"/>
      <c r="J34" s="193"/>
      <c r="K34" s="193"/>
      <c r="L34" s="193"/>
      <c r="M34" s="200"/>
      <c r="N34" s="200"/>
      <c r="O34" s="186"/>
      <c r="P34" s="186"/>
      <c r="Q34" s="186"/>
    </row>
    <row r="35" spans="5:17" ht="26.25" x14ac:dyDescent="0.35">
      <c r="E35" s="39"/>
      <c r="F35" s="39"/>
      <c r="G35" s="201"/>
      <c r="H35" s="202"/>
      <c r="I35" s="193"/>
      <c r="J35" s="193"/>
      <c r="K35" s="193"/>
      <c r="L35" s="193"/>
      <c r="M35" s="200"/>
      <c r="N35" s="200"/>
      <c r="O35" s="186"/>
      <c r="P35" s="186"/>
      <c r="Q35" s="186"/>
    </row>
    <row r="36" spans="5:17" ht="26.25" x14ac:dyDescent="0.35">
      <c r="E36" s="203"/>
      <c r="F36" s="203"/>
      <c r="G36" s="204"/>
      <c r="H36" s="202"/>
      <c r="I36" s="193"/>
      <c r="J36" s="193"/>
      <c r="K36" s="193"/>
      <c r="L36" s="193"/>
      <c r="M36" s="200"/>
      <c r="N36" s="200"/>
      <c r="O36" s="186"/>
      <c r="P36" s="186"/>
      <c r="Q36" s="186"/>
    </row>
    <row r="37" spans="5:17" ht="28.5" x14ac:dyDescent="0.2">
      <c r="E37" s="205"/>
      <c r="F37" s="205"/>
      <c r="G37" s="205"/>
      <c r="H37" s="206"/>
      <c r="I37" s="206"/>
      <c r="J37" s="206"/>
      <c r="K37" s="206"/>
      <c r="L37" s="206"/>
      <c r="M37" s="206"/>
      <c r="N37" s="206"/>
      <c r="O37" s="186"/>
      <c r="P37" s="186"/>
      <c r="Q37" s="186"/>
    </row>
    <row r="38" spans="5:17" ht="68.25" customHeight="1" x14ac:dyDescent="0.2">
      <c r="E38" s="207"/>
      <c r="F38" s="192"/>
      <c r="G38" s="192"/>
      <c r="H38" s="192"/>
      <c r="I38" s="192"/>
      <c r="J38" s="192"/>
      <c r="K38" s="192"/>
      <c r="L38" s="192"/>
      <c r="M38" s="192"/>
      <c r="N38" s="192"/>
      <c r="O38" s="186"/>
      <c r="P38" s="186"/>
      <c r="Q38" s="186"/>
    </row>
    <row r="39" spans="5:17" ht="26.25" x14ac:dyDescent="0.2">
      <c r="E39" s="207"/>
      <c r="F39" s="192"/>
      <c r="G39" s="192"/>
      <c r="H39" s="192"/>
      <c r="I39" s="192"/>
      <c r="J39" s="192"/>
      <c r="K39" s="192"/>
      <c r="L39" s="192"/>
      <c r="M39" s="192"/>
      <c r="N39" s="192"/>
      <c r="O39" s="186"/>
      <c r="P39" s="186"/>
      <c r="Q39" s="186"/>
    </row>
    <row r="40" spans="5:17" ht="28.5" x14ac:dyDescent="0.2">
      <c r="E40" s="188"/>
      <c r="F40" s="188"/>
      <c r="G40" s="188"/>
      <c r="H40" s="189"/>
      <c r="I40" s="188"/>
      <c r="J40" s="188"/>
      <c r="K40" s="188"/>
      <c r="L40" s="188"/>
      <c r="M40" s="188"/>
      <c r="N40" s="188"/>
      <c r="O40" s="186"/>
      <c r="P40" s="186"/>
      <c r="Q40" s="186"/>
    </row>
    <row r="41" spans="5:17" ht="28.5" x14ac:dyDescent="0.2">
      <c r="E41" s="188"/>
      <c r="F41" s="188"/>
      <c r="G41" s="205"/>
      <c r="H41" s="189"/>
      <c r="I41" s="190"/>
      <c r="J41" s="190"/>
      <c r="K41" s="190"/>
      <c r="L41" s="190"/>
      <c r="M41" s="190"/>
      <c r="N41" s="190"/>
      <c r="O41" s="186"/>
      <c r="P41" s="186"/>
      <c r="Q41" s="186"/>
    </row>
    <row r="42" spans="5:17" ht="26.25" x14ac:dyDescent="0.2">
      <c r="E42" s="39"/>
      <c r="F42" s="39"/>
      <c r="G42" s="191"/>
      <c r="H42" s="192"/>
      <c r="I42" s="193"/>
      <c r="J42" s="193"/>
      <c r="K42" s="193"/>
      <c r="L42" s="193"/>
      <c r="M42" s="194"/>
      <c r="N42" s="194"/>
      <c r="O42" s="186"/>
      <c r="P42" s="186"/>
      <c r="Q42" s="186"/>
    </row>
    <row r="43" spans="5:17" ht="26.25" x14ac:dyDescent="0.2">
      <c r="E43" s="39"/>
      <c r="F43" s="39"/>
      <c r="G43" s="191"/>
      <c r="H43" s="192"/>
      <c r="I43" s="193"/>
      <c r="J43" s="193"/>
      <c r="K43" s="193"/>
      <c r="L43" s="193"/>
      <c r="M43" s="194"/>
      <c r="N43" s="194"/>
      <c r="O43" s="186"/>
      <c r="P43" s="186"/>
      <c r="Q43" s="186"/>
    </row>
    <row r="44" spans="5:17" ht="26.25" x14ac:dyDescent="0.2">
      <c r="E44" s="39"/>
      <c r="F44" s="39"/>
      <c r="G44" s="191"/>
      <c r="H44" s="192"/>
      <c r="I44" s="193"/>
      <c r="J44" s="193"/>
      <c r="K44" s="193"/>
      <c r="L44" s="193"/>
      <c r="M44" s="194"/>
      <c r="N44" s="194"/>
      <c r="O44" s="186"/>
      <c r="P44" s="186"/>
      <c r="Q44" s="186"/>
    </row>
    <row r="45" spans="5:17" ht="54" customHeight="1" x14ac:dyDescent="0.2">
      <c r="E45" s="39"/>
      <c r="F45" s="39"/>
      <c r="G45" s="191"/>
      <c r="H45" s="192"/>
      <c r="I45" s="193"/>
      <c r="J45" s="193"/>
      <c r="K45" s="193"/>
      <c r="L45" s="193"/>
      <c r="M45" s="194"/>
      <c r="N45" s="194"/>
      <c r="O45" s="186"/>
      <c r="P45" s="186"/>
      <c r="Q45" s="186"/>
    </row>
    <row r="46" spans="5:17" ht="64.5" customHeight="1" x14ac:dyDescent="0.2">
      <c r="E46" s="39"/>
      <c r="F46" s="39"/>
      <c r="G46" s="196"/>
      <c r="H46" s="192"/>
      <c r="I46" s="193"/>
      <c r="J46" s="193"/>
      <c r="K46" s="193"/>
      <c r="L46" s="193"/>
      <c r="M46" s="194"/>
      <c r="N46" s="194"/>
      <c r="O46" s="186"/>
      <c r="P46" s="186"/>
      <c r="Q46" s="186"/>
    </row>
    <row r="47" spans="5:17" ht="63" customHeight="1" x14ac:dyDescent="0.2">
      <c r="E47" s="39"/>
      <c r="F47" s="39"/>
      <c r="G47" s="191"/>
      <c r="H47" s="192"/>
      <c r="I47" s="193"/>
      <c r="J47" s="193"/>
      <c r="K47" s="193"/>
      <c r="L47" s="193"/>
      <c r="M47" s="194"/>
      <c r="N47" s="194"/>
      <c r="O47" s="186"/>
      <c r="P47" s="186"/>
      <c r="Q47" s="186"/>
    </row>
    <row r="48" spans="5:17" ht="63" customHeight="1" x14ac:dyDescent="0.2">
      <c r="E48" s="39"/>
      <c r="F48" s="39"/>
      <c r="G48" s="191"/>
      <c r="H48" s="192"/>
      <c r="I48" s="193"/>
      <c r="J48" s="193"/>
      <c r="K48" s="193"/>
      <c r="L48" s="193"/>
      <c r="M48" s="194"/>
      <c r="N48" s="194"/>
      <c r="O48" s="186"/>
      <c r="P48" s="186"/>
      <c r="Q48" s="186"/>
    </row>
    <row r="49" spans="5:17" ht="26.25" x14ac:dyDescent="0.2">
      <c r="E49" s="39"/>
      <c r="F49" s="39"/>
      <c r="G49" s="191"/>
      <c r="H49" s="192"/>
      <c r="I49" s="193"/>
      <c r="J49" s="193"/>
      <c r="K49" s="193"/>
      <c r="L49" s="193"/>
      <c r="M49" s="194"/>
      <c r="N49" s="194"/>
      <c r="O49" s="186"/>
      <c r="P49" s="186"/>
      <c r="Q49" s="186"/>
    </row>
    <row r="50" spans="5:17" ht="26.25" x14ac:dyDescent="0.2">
      <c r="E50" s="39"/>
      <c r="F50" s="39"/>
      <c r="G50" s="191"/>
      <c r="H50" s="192"/>
      <c r="I50" s="193"/>
      <c r="J50" s="193"/>
      <c r="K50" s="193"/>
      <c r="L50" s="193"/>
      <c r="M50" s="194"/>
      <c r="N50" s="194"/>
      <c r="O50" s="186"/>
      <c r="P50" s="186"/>
      <c r="Q50" s="186"/>
    </row>
    <row r="51" spans="5:17" ht="36.75" customHeight="1" x14ac:dyDescent="0.2">
      <c r="E51" s="39"/>
      <c r="F51" s="39"/>
      <c r="G51" s="191"/>
      <c r="H51" s="192"/>
      <c r="I51" s="193"/>
      <c r="J51" s="193"/>
      <c r="K51" s="193"/>
      <c r="L51" s="193"/>
      <c r="M51" s="194"/>
      <c r="N51" s="194"/>
      <c r="O51" s="186"/>
      <c r="P51" s="186"/>
      <c r="Q51" s="186"/>
    </row>
    <row r="52" spans="5:17" ht="26.25" x14ac:dyDescent="0.2">
      <c r="E52" s="39"/>
      <c r="F52" s="39"/>
      <c r="G52" s="191"/>
      <c r="H52" s="192"/>
      <c r="I52" s="193"/>
      <c r="J52" s="193"/>
      <c r="K52" s="193"/>
      <c r="L52" s="193"/>
      <c r="M52" s="194"/>
      <c r="N52" s="194"/>
      <c r="O52" s="186"/>
      <c r="P52" s="186"/>
      <c r="Q52" s="186"/>
    </row>
    <row r="53" spans="5:17" ht="26.25" x14ac:dyDescent="0.2">
      <c r="E53" s="39"/>
      <c r="F53" s="39"/>
      <c r="G53" s="191"/>
      <c r="H53" s="192"/>
      <c r="I53" s="193"/>
      <c r="J53" s="193"/>
      <c r="K53" s="193"/>
      <c r="L53" s="193"/>
      <c r="M53" s="194"/>
      <c r="N53" s="194"/>
      <c r="O53" s="186"/>
      <c r="P53" s="186"/>
      <c r="Q53" s="186"/>
    </row>
    <row r="54" spans="5:17" ht="26.25" x14ac:dyDescent="0.2">
      <c r="E54" s="39"/>
      <c r="F54" s="39"/>
      <c r="G54" s="191"/>
      <c r="H54" s="192"/>
      <c r="I54" s="193"/>
      <c r="J54" s="193"/>
      <c r="K54" s="193"/>
      <c r="L54" s="193"/>
      <c r="M54" s="194"/>
      <c r="N54" s="194"/>
      <c r="O54" s="186"/>
      <c r="P54" s="186"/>
      <c r="Q54" s="186"/>
    </row>
    <row r="55" spans="5:17" ht="69.75" customHeight="1" x14ac:dyDescent="0.35">
      <c r="E55" s="39"/>
      <c r="F55" s="39"/>
      <c r="G55" s="196"/>
      <c r="H55" s="192"/>
      <c r="I55" s="193"/>
      <c r="J55" s="193"/>
      <c r="K55" s="193"/>
      <c r="L55" s="193"/>
      <c r="M55" s="198"/>
      <c r="N55" s="194"/>
      <c r="O55" s="186"/>
      <c r="P55" s="186"/>
      <c r="Q55" s="186"/>
    </row>
    <row r="56" spans="5:17" ht="36.75" customHeight="1" x14ac:dyDescent="0.35">
      <c r="E56" s="39"/>
      <c r="F56" s="39"/>
      <c r="G56" s="196"/>
      <c r="H56" s="208"/>
      <c r="I56" s="193"/>
      <c r="J56" s="193"/>
      <c r="K56" s="193"/>
      <c r="L56" s="193"/>
      <c r="M56" s="198"/>
      <c r="N56" s="194"/>
      <c r="O56" s="186"/>
      <c r="P56" s="186"/>
      <c r="Q56" s="186"/>
    </row>
    <row r="57" spans="5:17" ht="26.25" x14ac:dyDescent="0.35">
      <c r="E57" s="203"/>
      <c r="F57" s="203"/>
      <c r="G57" s="204"/>
      <c r="H57" s="202"/>
      <c r="I57" s="193"/>
      <c r="J57" s="193"/>
      <c r="K57" s="193"/>
      <c r="L57" s="193"/>
      <c r="M57" s="200"/>
      <c r="N57" s="200"/>
      <c r="O57" s="186"/>
      <c r="P57" s="186"/>
      <c r="Q57" s="186"/>
    </row>
    <row r="58" spans="5:17" ht="36.75" customHeight="1" x14ac:dyDescent="0.2">
      <c r="E58" s="209"/>
      <c r="F58" s="209"/>
      <c r="G58" s="209"/>
      <c r="H58" s="206"/>
      <c r="I58" s="206"/>
      <c r="J58" s="206"/>
      <c r="K58" s="206"/>
      <c r="L58" s="206"/>
      <c r="M58" s="206"/>
      <c r="N58" s="206"/>
      <c r="O58" s="186"/>
      <c r="P58" s="186"/>
      <c r="Q58" s="186"/>
    </row>
    <row r="59" spans="5:17" ht="26.25" x14ac:dyDescent="0.2">
      <c r="E59" s="207"/>
      <c r="F59" s="192"/>
      <c r="G59" s="192"/>
      <c r="H59" s="192"/>
      <c r="I59" s="192"/>
      <c r="J59" s="192"/>
      <c r="K59" s="192"/>
      <c r="L59" s="192"/>
      <c r="M59" s="192"/>
      <c r="N59" s="192"/>
      <c r="O59" s="186"/>
      <c r="P59" s="186"/>
      <c r="Q59" s="186"/>
    </row>
    <row r="60" spans="5:17" ht="26.25" x14ac:dyDescent="0.2">
      <c r="E60" s="207"/>
      <c r="F60" s="192"/>
      <c r="G60" s="192"/>
      <c r="H60" s="192"/>
      <c r="I60" s="192"/>
      <c r="J60" s="192"/>
      <c r="K60" s="192"/>
      <c r="L60" s="192"/>
      <c r="M60" s="192"/>
      <c r="N60" s="192"/>
      <c r="O60" s="186"/>
      <c r="P60" s="186"/>
      <c r="Q60" s="186"/>
    </row>
    <row r="61" spans="5:17" ht="36.75" customHeight="1" x14ac:dyDescent="0.2">
      <c r="E61" s="188"/>
      <c r="F61" s="188"/>
      <c r="G61" s="188"/>
      <c r="H61" s="189"/>
      <c r="I61" s="188"/>
      <c r="J61" s="188"/>
      <c r="K61" s="188"/>
      <c r="L61" s="188"/>
      <c r="M61" s="188"/>
      <c r="N61" s="188"/>
      <c r="O61" s="186"/>
      <c r="P61" s="186"/>
      <c r="Q61" s="186"/>
    </row>
    <row r="62" spans="5:17" ht="28.5" x14ac:dyDescent="0.2">
      <c r="E62" s="188"/>
      <c r="F62" s="188"/>
      <c r="G62" s="188"/>
      <c r="H62" s="189"/>
      <c r="I62" s="190"/>
      <c r="J62" s="190"/>
      <c r="K62" s="190"/>
      <c r="L62" s="190"/>
      <c r="M62" s="190"/>
      <c r="N62" s="190"/>
      <c r="O62" s="186"/>
      <c r="P62" s="186"/>
      <c r="Q62" s="186"/>
    </row>
    <row r="63" spans="5:17" ht="39" customHeight="1" x14ac:dyDescent="0.2">
      <c r="E63" s="39"/>
      <c r="F63" s="39"/>
      <c r="G63" s="210"/>
      <c r="H63" s="192"/>
      <c r="I63" s="193"/>
      <c r="J63" s="193"/>
      <c r="K63" s="193"/>
      <c r="L63" s="193"/>
      <c r="M63" s="194"/>
      <c r="N63" s="194"/>
      <c r="O63" s="186"/>
      <c r="P63" s="186"/>
      <c r="Q63" s="186"/>
    </row>
    <row r="64" spans="5:17" ht="26.25" x14ac:dyDescent="0.2">
      <c r="E64" s="39"/>
      <c r="F64" s="39"/>
      <c r="G64" s="210"/>
      <c r="H64" s="192"/>
      <c r="I64" s="193"/>
      <c r="J64" s="193"/>
      <c r="K64" s="193"/>
      <c r="L64" s="193"/>
      <c r="M64" s="194"/>
      <c r="N64" s="194"/>
      <c r="O64" s="186"/>
      <c r="P64" s="186"/>
      <c r="Q64" s="186"/>
    </row>
    <row r="65" spans="5:17" ht="69.75" customHeight="1" x14ac:dyDescent="0.2">
      <c r="E65" s="39"/>
      <c r="F65" s="39"/>
      <c r="G65" s="201"/>
      <c r="H65" s="192"/>
      <c r="I65" s="193"/>
      <c r="J65" s="193"/>
      <c r="K65" s="193"/>
      <c r="L65" s="193"/>
      <c r="M65" s="194"/>
      <c r="N65" s="194"/>
      <c r="O65" s="186"/>
      <c r="P65" s="186"/>
      <c r="Q65" s="186"/>
    </row>
    <row r="66" spans="5:17" ht="54" customHeight="1" x14ac:dyDescent="0.2">
      <c r="E66" s="39"/>
      <c r="F66" s="39"/>
      <c r="G66" s="201"/>
      <c r="H66" s="192"/>
      <c r="I66" s="193"/>
      <c r="J66" s="193"/>
      <c r="K66" s="193"/>
      <c r="L66" s="193"/>
      <c r="M66" s="194"/>
      <c r="N66" s="194"/>
      <c r="O66" s="186"/>
      <c r="P66" s="186"/>
      <c r="Q66" s="186"/>
    </row>
    <row r="67" spans="5:17" ht="64.5" customHeight="1" x14ac:dyDescent="0.2">
      <c r="E67" s="39"/>
      <c r="F67" s="39"/>
      <c r="G67" s="201"/>
      <c r="H67" s="192"/>
      <c r="I67" s="193"/>
      <c r="J67" s="193"/>
      <c r="K67" s="193"/>
      <c r="L67" s="193"/>
      <c r="M67" s="194"/>
      <c r="N67" s="194"/>
      <c r="O67" s="186"/>
      <c r="P67" s="186"/>
      <c r="Q67" s="186"/>
    </row>
    <row r="68" spans="5:17" ht="63" customHeight="1" x14ac:dyDescent="0.2">
      <c r="E68" s="39"/>
      <c r="F68" s="39"/>
      <c r="G68" s="201"/>
      <c r="H68" s="192"/>
      <c r="I68" s="193"/>
      <c r="J68" s="193"/>
      <c r="K68" s="193"/>
      <c r="L68" s="193"/>
      <c r="M68" s="194"/>
      <c r="N68" s="194"/>
      <c r="O68" s="186"/>
      <c r="P68" s="186"/>
      <c r="Q68" s="186"/>
    </row>
    <row r="69" spans="5:17" ht="63" customHeight="1" x14ac:dyDescent="0.35">
      <c r="E69" s="203"/>
      <c r="F69" s="203"/>
      <c r="G69" s="204"/>
      <c r="H69" s="202"/>
      <c r="I69" s="193"/>
      <c r="J69" s="193"/>
      <c r="K69" s="193"/>
      <c r="L69" s="193"/>
      <c r="M69" s="200"/>
      <c r="N69" s="200"/>
      <c r="O69" s="186"/>
      <c r="P69" s="186"/>
      <c r="Q69" s="186"/>
    </row>
    <row r="70" spans="5:17" ht="28.5" x14ac:dyDescent="0.2">
      <c r="E70" s="205"/>
      <c r="F70" s="205"/>
      <c r="G70" s="205"/>
      <c r="H70" s="206"/>
      <c r="I70" s="206"/>
      <c r="J70" s="206"/>
      <c r="K70" s="206"/>
      <c r="L70" s="206"/>
      <c r="M70" s="206"/>
      <c r="N70" s="206"/>
      <c r="O70" s="186"/>
      <c r="P70" s="186"/>
      <c r="Q70" s="186"/>
    </row>
    <row r="71" spans="5:17" ht="26.25" x14ac:dyDescent="0.2">
      <c r="E71" s="207"/>
      <c r="F71" s="192"/>
      <c r="G71" s="192"/>
      <c r="H71" s="192"/>
      <c r="I71" s="192"/>
      <c r="J71" s="192"/>
      <c r="K71" s="192"/>
      <c r="L71" s="192"/>
      <c r="M71" s="192"/>
      <c r="N71" s="192"/>
      <c r="O71" s="186"/>
      <c r="P71" s="186"/>
      <c r="Q71" s="186"/>
    </row>
    <row r="72" spans="5:17" ht="36" customHeight="1" x14ac:dyDescent="0.2">
      <c r="E72" s="207"/>
      <c r="F72" s="192"/>
      <c r="G72" s="192"/>
      <c r="H72" s="192"/>
      <c r="I72" s="192"/>
      <c r="J72" s="192"/>
      <c r="K72" s="192"/>
      <c r="L72" s="192"/>
      <c r="M72" s="192"/>
      <c r="N72" s="192"/>
      <c r="O72" s="186"/>
      <c r="P72" s="186"/>
      <c r="Q72" s="186"/>
    </row>
    <row r="73" spans="5:17" ht="36" customHeight="1" x14ac:dyDescent="0.2">
      <c r="E73" s="211"/>
      <c r="F73" s="211"/>
      <c r="G73" s="211"/>
      <c r="H73" s="189"/>
      <c r="I73" s="188"/>
      <c r="J73" s="188"/>
      <c r="K73" s="188"/>
      <c r="L73" s="188"/>
      <c r="M73" s="188"/>
      <c r="N73" s="188"/>
      <c r="O73" s="186"/>
      <c r="P73" s="186"/>
      <c r="Q73" s="186"/>
    </row>
    <row r="74" spans="5:17" ht="28.5" x14ac:dyDescent="0.2">
      <c r="E74" s="211"/>
      <c r="F74" s="211"/>
      <c r="G74" s="211"/>
      <c r="H74" s="189"/>
      <c r="I74" s="190"/>
      <c r="J74" s="190"/>
      <c r="K74" s="190"/>
      <c r="L74" s="190"/>
      <c r="M74" s="190"/>
      <c r="N74" s="190"/>
      <c r="O74" s="186"/>
      <c r="P74" s="186"/>
      <c r="Q74" s="186"/>
    </row>
    <row r="75" spans="5:17" ht="26.25" x14ac:dyDescent="0.2">
      <c r="E75" s="212"/>
      <c r="F75" s="212"/>
      <c r="G75" s="213"/>
      <c r="H75" s="192"/>
      <c r="I75" s="193"/>
      <c r="J75" s="193"/>
      <c r="K75" s="193"/>
      <c r="L75" s="193"/>
      <c r="M75" s="194"/>
      <c r="N75" s="194"/>
      <c r="O75" s="186"/>
      <c r="P75" s="186"/>
      <c r="Q75" s="186"/>
    </row>
    <row r="76" spans="5:17" ht="26.25" x14ac:dyDescent="0.4">
      <c r="E76" s="212"/>
      <c r="F76" s="212"/>
      <c r="G76" s="214"/>
      <c r="H76" s="192"/>
      <c r="I76" s="193"/>
      <c r="J76" s="193"/>
      <c r="K76" s="193"/>
      <c r="L76" s="193"/>
      <c r="M76" s="194"/>
      <c r="N76" s="194"/>
      <c r="O76" s="186"/>
      <c r="P76" s="186"/>
      <c r="Q76" s="186"/>
    </row>
    <row r="77" spans="5:17" ht="26.25" x14ac:dyDescent="0.2">
      <c r="E77" s="212"/>
      <c r="F77" s="212"/>
      <c r="G77" s="213"/>
      <c r="H77" s="192"/>
      <c r="I77" s="193"/>
      <c r="J77" s="193"/>
      <c r="K77" s="193"/>
      <c r="L77" s="193"/>
      <c r="M77" s="194"/>
      <c r="N77" s="194"/>
      <c r="O77" s="186"/>
      <c r="P77" s="186"/>
      <c r="Q77" s="186"/>
    </row>
    <row r="78" spans="5:17" ht="54" customHeight="1" x14ac:dyDescent="0.35">
      <c r="E78" s="212"/>
      <c r="F78" s="212"/>
      <c r="G78" s="213"/>
      <c r="H78" s="192"/>
      <c r="I78" s="193"/>
      <c r="J78" s="193"/>
      <c r="K78" s="193"/>
      <c r="L78" s="193"/>
      <c r="M78" s="198"/>
      <c r="N78" s="198"/>
      <c r="O78" s="186"/>
      <c r="P78" s="186"/>
      <c r="Q78" s="186"/>
    </row>
    <row r="79" spans="5:17" s="18" customFormat="1" ht="64.5" customHeight="1" x14ac:dyDescent="0.35">
      <c r="E79" s="215"/>
      <c r="F79" s="215"/>
      <c r="G79" s="213"/>
      <c r="H79" s="192"/>
      <c r="I79" s="193"/>
      <c r="J79" s="193"/>
      <c r="K79" s="193"/>
      <c r="L79" s="193"/>
      <c r="M79" s="198"/>
      <c r="N79" s="198"/>
      <c r="O79" s="216"/>
      <c r="P79" s="216"/>
      <c r="Q79" s="216"/>
    </row>
    <row r="80" spans="5:17" ht="63" customHeight="1" x14ac:dyDescent="0.35">
      <c r="E80" s="215"/>
      <c r="F80" s="215"/>
      <c r="G80" s="213"/>
      <c r="H80" s="192"/>
      <c r="I80" s="193"/>
      <c r="J80" s="193"/>
      <c r="K80" s="193"/>
      <c r="L80" s="193"/>
      <c r="M80" s="198"/>
      <c r="N80" s="198"/>
      <c r="O80" s="186"/>
      <c r="P80" s="186"/>
      <c r="Q80" s="186"/>
    </row>
    <row r="81" spans="5:17" ht="63" customHeight="1" x14ac:dyDescent="0.35">
      <c r="E81" s="212"/>
      <c r="F81" s="212"/>
      <c r="G81" s="208"/>
      <c r="H81" s="192"/>
      <c r="I81" s="193"/>
      <c r="J81" s="193"/>
      <c r="K81" s="193"/>
      <c r="L81" s="193"/>
      <c r="M81" s="198"/>
      <c r="N81" s="198"/>
      <c r="O81" s="186"/>
      <c r="P81" s="186"/>
      <c r="Q81" s="186"/>
    </row>
    <row r="82" spans="5:17" ht="26.25" x14ac:dyDescent="0.35">
      <c r="E82" s="212"/>
      <c r="F82" s="212"/>
      <c r="G82" s="213"/>
      <c r="H82" s="192"/>
      <c r="I82" s="193"/>
      <c r="J82" s="193"/>
      <c r="K82" s="193"/>
      <c r="L82" s="193"/>
      <c r="M82" s="200"/>
      <c r="N82" s="200"/>
      <c r="O82" s="186"/>
      <c r="P82" s="186"/>
      <c r="Q82" s="186"/>
    </row>
    <row r="83" spans="5:17" ht="26.25" x14ac:dyDescent="0.35">
      <c r="E83" s="212"/>
      <c r="F83" s="212"/>
      <c r="G83" s="217"/>
      <c r="H83" s="192"/>
      <c r="I83" s="193"/>
      <c r="J83" s="193"/>
      <c r="K83" s="193"/>
      <c r="L83" s="193"/>
      <c r="M83" s="198"/>
      <c r="N83" s="198"/>
      <c r="O83" s="186"/>
      <c r="P83" s="186"/>
      <c r="Q83" s="186"/>
    </row>
    <row r="84" spans="5:17" ht="26.25" x14ac:dyDescent="0.35">
      <c r="E84" s="215"/>
      <c r="F84" s="215"/>
      <c r="G84" s="218"/>
      <c r="H84" s="192"/>
      <c r="I84" s="193"/>
      <c r="J84" s="193"/>
      <c r="K84" s="193"/>
      <c r="L84" s="193"/>
      <c r="M84" s="198"/>
      <c r="N84" s="198"/>
      <c r="O84" s="186"/>
      <c r="P84" s="186"/>
      <c r="Q84" s="186"/>
    </row>
    <row r="85" spans="5:17" ht="26.25" x14ac:dyDescent="0.35">
      <c r="E85" s="215"/>
      <c r="F85" s="215"/>
      <c r="G85" s="217"/>
      <c r="H85" s="192"/>
      <c r="I85" s="193"/>
      <c r="J85" s="193"/>
      <c r="K85" s="193"/>
      <c r="L85" s="193"/>
      <c r="M85" s="198"/>
      <c r="N85" s="198"/>
      <c r="O85" s="186"/>
      <c r="P85" s="186"/>
      <c r="Q85" s="186"/>
    </row>
    <row r="86" spans="5:17" ht="26.25" x14ac:dyDescent="0.35">
      <c r="E86" s="215"/>
      <c r="F86" s="215"/>
      <c r="G86" s="217"/>
      <c r="H86" s="192"/>
      <c r="I86" s="193"/>
      <c r="J86" s="193"/>
      <c r="K86" s="193"/>
      <c r="L86" s="193"/>
      <c r="M86" s="198"/>
      <c r="N86" s="198"/>
      <c r="O86" s="186"/>
      <c r="P86" s="186"/>
      <c r="Q86" s="186"/>
    </row>
    <row r="87" spans="5:17" ht="26.25" x14ac:dyDescent="0.35">
      <c r="E87" s="203"/>
      <c r="F87" s="203"/>
      <c r="G87" s="204"/>
      <c r="H87" s="192"/>
      <c r="I87" s="193"/>
      <c r="J87" s="193"/>
      <c r="K87" s="193"/>
      <c r="L87" s="193"/>
      <c r="M87" s="200"/>
      <c r="N87" s="200"/>
      <c r="O87" s="186"/>
      <c r="P87" s="186"/>
      <c r="Q87" s="186"/>
    </row>
    <row r="88" spans="5:17" ht="28.5" x14ac:dyDescent="0.2">
      <c r="E88" s="205"/>
      <c r="F88" s="205"/>
      <c r="G88" s="205"/>
      <c r="H88" s="206"/>
      <c r="I88" s="206"/>
      <c r="J88" s="206"/>
      <c r="K88" s="206"/>
      <c r="L88" s="206"/>
      <c r="M88" s="206"/>
      <c r="N88" s="206"/>
      <c r="O88" s="186"/>
      <c r="P88" s="186"/>
      <c r="Q88" s="186"/>
    </row>
    <row r="89" spans="5:17" ht="26.25" x14ac:dyDescent="0.2">
      <c r="E89" s="207"/>
      <c r="F89" s="192"/>
      <c r="G89" s="192"/>
      <c r="H89" s="192"/>
      <c r="I89" s="192"/>
      <c r="J89" s="192"/>
      <c r="K89" s="192"/>
      <c r="L89" s="192"/>
      <c r="M89" s="192"/>
      <c r="N89" s="192"/>
      <c r="O89" s="186"/>
      <c r="P89" s="186"/>
      <c r="Q89" s="186"/>
    </row>
    <row r="90" spans="5:17" ht="69.75" customHeight="1" x14ac:dyDescent="0.2">
      <c r="E90" s="207"/>
      <c r="F90" s="192"/>
      <c r="G90" s="192"/>
      <c r="H90" s="192"/>
      <c r="I90" s="192"/>
      <c r="J90" s="192"/>
      <c r="K90" s="192"/>
      <c r="L90" s="192"/>
      <c r="M90" s="192"/>
      <c r="N90" s="192"/>
      <c r="O90" s="186"/>
      <c r="P90" s="186"/>
      <c r="Q90" s="186"/>
    </row>
    <row r="91" spans="5:17" ht="69.75" customHeight="1" x14ac:dyDescent="0.2">
      <c r="E91" s="188"/>
      <c r="F91" s="188"/>
      <c r="G91" s="188"/>
      <c r="H91" s="189"/>
      <c r="I91" s="188"/>
      <c r="J91" s="188"/>
      <c r="K91" s="188"/>
      <c r="L91" s="188"/>
      <c r="M91" s="188"/>
      <c r="N91" s="188"/>
      <c r="O91" s="186"/>
      <c r="P91" s="186"/>
      <c r="Q91" s="186"/>
    </row>
    <row r="92" spans="5:17" ht="69.75" customHeight="1" x14ac:dyDescent="0.2">
      <c r="E92" s="188"/>
      <c r="F92" s="188"/>
      <c r="G92" s="188"/>
      <c r="H92" s="189"/>
      <c r="I92" s="190"/>
      <c r="J92" s="190"/>
      <c r="K92" s="190"/>
      <c r="L92" s="190"/>
      <c r="M92" s="190"/>
      <c r="N92" s="190"/>
      <c r="O92" s="186"/>
      <c r="P92" s="186"/>
      <c r="Q92" s="186"/>
    </row>
    <row r="93" spans="5:17" ht="36.75" customHeight="1" x14ac:dyDescent="0.2">
      <c r="E93" s="39"/>
      <c r="F93" s="39"/>
      <c r="G93" s="191"/>
      <c r="H93" s="192"/>
      <c r="I93" s="193"/>
      <c r="J93" s="193"/>
      <c r="K93" s="193"/>
      <c r="L93" s="193"/>
      <c r="M93" s="194"/>
      <c r="N93" s="194"/>
      <c r="O93" s="186"/>
      <c r="P93" s="186"/>
      <c r="Q93" s="186"/>
    </row>
    <row r="94" spans="5:17" ht="26.25" x14ac:dyDescent="0.2">
      <c r="E94" s="39"/>
      <c r="F94" s="39"/>
      <c r="G94" s="219"/>
      <c r="H94" s="192"/>
      <c r="I94" s="193"/>
      <c r="J94" s="193"/>
      <c r="K94" s="193"/>
      <c r="L94" s="193"/>
      <c r="M94" s="194"/>
      <c r="N94" s="194"/>
      <c r="O94" s="186"/>
      <c r="P94" s="186"/>
      <c r="Q94" s="186"/>
    </row>
    <row r="95" spans="5:17" ht="26.25" x14ac:dyDescent="0.2">
      <c r="E95" s="39"/>
      <c r="F95" s="39"/>
      <c r="G95" s="219"/>
      <c r="H95" s="192"/>
      <c r="I95" s="193"/>
      <c r="J95" s="193"/>
      <c r="K95" s="193"/>
      <c r="L95" s="193"/>
      <c r="M95" s="194"/>
      <c r="N95" s="194"/>
      <c r="O95" s="186"/>
      <c r="P95" s="186"/>
      <c r="Q95" s="186"/>
    </row>
    <row r="96" spans="5:17" ht="54" customHeight="1" x14ac:dyDescent="0.35">
      <c r="E96" s="39"/>
      <c r="F96" s="39"/>
      <c r="G96" s="219"/>
      <c r="H96" s="213"/>
      <c r="I96" s="193"/>
      <c r="J96" s="193"/>
      <c r="K96" s="193"/>
      <c r="L96" s="193"/>
      <c r="M96" s="198"/>
      <c r="N96" s="198"/>
      <c r="O96" s="186"/>
      <c r="P96" s="186"/>
      <c r="Q96" s="186"/>
    </row>
    <row r="97" spans="5:17" s="18" customFormat="1" ht="64.5" customHeight="1" x14ac:dyDescent="0.35">
      <c r="E97" s="203"/>
      <c r="F97" s="203"/>
      <c r="G97" s="204"/>
      <c r="H97" s="202"/>
      <c r="I97" s="193"/>
      <c r="J97" s="193"/>
      <c r="K97" s="193"/>
      <c r="L97" s="193"/>
      <c r="M97" s="200"/>
      <c r="N97" s="200"/>
      <c r="O97" s="216"/>
      <c r="P97" s="216"/>
      <c r="Q97" s="216"/>
    </row>
    <row r="98" spans="5:17" ht="63" customHeight="1" x14ac:dyDescent="0.2">
      <c r="E98" s="205"/>
      <c r="F98" s="205"/>
      <c r="G98" s="205"/>
      <c r="H98" s="206"/>
      <c r="I98" s="206"/>
      <c r="J98" s="206"/>
      <c r="K98" s="206"/>
      <c r="L98" s="206"/>
      <c r="M98" s="206"/>
      <c r="N98" s="206"/>
      <c r="O98" s="186"/>
      <c r="P98" s="186"/>
      <c r="Q98" s="186"/>
    </row>
    <row r="99" spans="5:17" ht="63" customHeight="1" x14ac:dyDescent="0.2">
      <c r="E99" s="207"/>
      <c r="F99" s="192"/>
      <c r="G99" s="192"/>
      <c r="H99" s="192"/>
      <c r="I99" s="192"/>
      <c r="J99" s="192"/>
      <c r="K99" s="192"/>
      <c r="L99" s="192"/>
      <c r="M99" s="192"/>
      <c r="N99" s="192"/>
      <c r="O99" s="186"/>
      <c r="P99" s="186"/>
      <c r="Q99" s="186"/>
    </row>
    <row r="100" spans="5:17" ht="26.25" x14ac:dyDescent="0.2">
      <c r="E100" s="207"/>
      <c r="F100" s="192"/>
      <c r="G100" s="192"/>
      <c r="H100" s="192"/>
      <c r="I100" s="192"/>
      <c r="J100" s="192"/>
      <c r="K100" s="192"/>
      <c r="L100" s="192"/>
      <c r="M100" s="192"/>
      <c r="N100" s="192"/>
      <c r="O100" s="186"/>
      <c r="P100" s="186"/>
      <c r="Q100" s="186"/>
    </row>
    <row r="101" spans="5:17" ht="28.5" x14ac:dyDescent="0.2">
      <c r="E101" s="188"/>
      <c r="F101" s="188"/>
      <c r="G101" s="188"/>
      <c r="H101" s="189"/>
      <c r="I101" s="188"/>
      <c r="J101" s="188"/>
      <c r="K101" s="188"/>
      <c r="L101" s="188"/>
      <c r="M101" s="188"/>
      <c r="N101" s="188"/>
      <c r="O101" s="186"/>
      <c r="P101" s="186"/>
      <c r="Q101" s="186"/>
    </row>
    <row r="102" spans="5:17" ht="36" customHeight="1" x14ac:dyDescent="0.2">
      <c r="E102" s="188"/>
      <c r="F102" s="188"/>
      <c r="G102" s="188"/>
      <c r="H102" s="189"/>
      <c r="I102" s="190"/>
      <c r="J102" s="190"/>
      <c r="K102" s="190"/>
      <c r="L102" s="190"/>
      <c r="M102" s="190"/>
      <c r="N102" s="190"/>
      <c r="O102" s="186"/>
      <c r="P102" s="186"/>
      <c r="Q102" s="186"/>
    </row>
    <row r="103" spans="5:17" ht="26.25" x14ac:dyDescent="0.2">
      <c r="E103" s="39"/>
      <c r="F103" s="39"/>
      <c r="G103" s="196"/>
      <c r="H103" s="192"/>
      <c r="I103" s="193"/>
      <c r="J103" s="193"/>
      <c r="K103" s="193"/>
      <c r="L103" s="193"/>
      <c r="M103" s="194"/>
      <c r="N103" s="194"/>
      <c r="O103" s="186"/>
      <c r="P103" s="186"/>
      <c r="Q103" s="186"/>
    </row>
    <row r="104" spans="5:17" ht="26.25" x14ac:dyDescent="0.35">
      <c r="E104" s="203"/>
      <c r="F104" s="203"/>
      <c r="G104" s="204"/>
      <c r="H104" s="202"/>
      <c r="I104" s="193"/>
      <c r="J104" s="193"/>
      <c r="K104" s="193"/>
      <c r="L104" s="193"/>
      <c r="M104" s="200"/>
      <c r="N104" s="200"/>
      <c r="O104" s="186"/>
      <c r="P104" s="186"/>
      <c r="Q104" s="186"/>
    </row>
    <row r="105" spans="5:17" ht="28.5" x14ac:dyDescent="0.2">
      <c r="E105" s="205"/>
      <c r="F105" s="205"/>
      <c r="G105" s="205"/>
      <c r="H105" s="206"/>
      <c r="I105" s="206"/>
      <c r="J105" s="206"/>
      <c r="K105" s="206"/>
      <c r="L105" s="206"/>
      <c r="M105" s="206"/>
      <c r="N105" s="206"/>
      <c r="O105" s="186"/>
      <c r="P105" s="186"/>
      <c r="Q105" s="186"/>
    </row>
    <row r="106" spans="5:17" ht="54" customHeight="1" x14ac:dyDescent="0.2">
      <c r="E106" s="207"/>
      <c r="F106" s="192"/>
      <c r="G106" s="192"/>
      <c r="H106" s="192"/>
      <c r="I106" s="192"/>
      <c r="J106" s="192"/>
      <c r="K106" s="192"/>
      <c r="L106" s="192"/>
      <c r="M106" s="192"/>
      <c r="N106" s="192"/>
      <c r="O106" s="186"/>
      <c r="P106" s="186"/>
      <c r="Q106" s="186"/>
    </row>
    <row r="107" spans="5:17" s="18" customFormat="1" ht="64.5" customHeight="1" x14ac:dyDescent="0.2">
      <c r="E107" s="207"/>
      <c r="F107" s="192"/>
      <c r="G107" s="192"/>
      <c r="H107" s="192"/>
      <c r="I107" s="192"/>
      <c r="J107" s="192"/>
      <c r="K107" s="192"/>
      <c r="L107" s="192"/>
      <c r="M107" s="192"/>
      <c r="N107" s="192"/>
      <c r="O107" s="216"/>
      <c r="P107" s="216"/>
      <c r="Q107" s="216"/>
    </row>
    <row r="108" spans="5:17" ht="63" customHeight="1" x14ac:dyDescent="0.2">
      <c r="E108" s="220"/>
      <c r="F108" s="220"/>
      <c r="G108" s="220"/>
      <c r="H108" s="220"/>
      <c r="I108" s="220"/>
      <c r="J108" s="220"/>
      <c r="K108" s="220"/>
      <c r="L108" s="220"/>
      <c r="M108" s="220"/>
      <c r="N108" s="220"/>
      <c r="O108" s="186"/>
      <c r="P108" s="186"/>
      <c r="Q108" s="186"/>
    </row>
    <row r="109" spans="5:17" ht="63" customHeight="1" x14ac:dyDescent="0.2">
      <c r="E109" s="220"/>
      <c r="F109" s="221"/>
      <c r="G109" s="221"/>
      <c r="H109" s="221"/>
      <c r="I109" s="221"/>
      <c r="J109" s="221"/>
      <c r="K109" s="221"/>
      <c r="L109" s="221"/>
      <c r="M109" s="221"/>
      <c r="N109" s="221"/>
      <c r="O109" s="186"/>
      <c r="P109" s="186"/>
      <c r="Q109" s="186"/>
    </row>
    <row r="110" spans="5:17" ht="29.25" customHeight="1" x14ac:dyDescent="0.35">
      <c r="E110" s="74"/>
      <c r="F110" s="74"/>
      <c r="G110" s="222"/>
      <c r="H110" s="222"/>
      <c r="I110" s="223"/>
      <c r="J110" s="223"/>
      <c r="K110" s="74"/>
      <c r="L110" s="74"/>
      <c r="M110" s="74"/>
      <c r="N110" s="74"/>
      <c r="O110" s="186"/>
      <c r="P110" s="186"/>
      <c r="Q110" s="186"/>
    </row>
    <row r="111" spans="5:17" ht="36" x14ac:dyDescent="0.2"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186"/>
      <c r="P111" s="186"/>
      <c r="Q111" s="186"/>
    </row>
    <row r="112" spans="5:17" ht="69.75" customHeight="1" x14ac:dyDescent="0.35">
      <c r="E112" s="74"/>
      <c r="F112" s="74"/>
      <c r="G112" s="222"/>
      <c r="H112" s="222"/>
      <c r="I112" s="223"/>
      <c r="J112" s="223"/>
      <c r="K112" s="74"/>
      <c r="L112" s="74"/>
      <c r="M112" s="74"/>
      <c r="N112" s="74"/>
      <c r="O112" s="186"/>
      <c r="P112" s="186"/>
      <c r="Q112" s="186"/>
    </row>
    <row r="113" spans="5:17" ht="54" customHeight="1" x14ac:dyDescent="0.2">
      <c r="E113" s="186"/>
      <c r="F113" s="186"/>
      <c r="G113" s="186"/>
      <c r="H113" s="186"/>
      <c r="I113" s="186"/>
      <c r="J113" s="186"/>
      <c r="K113" s="186"/>
      <c r="L113" s="186"/>
      <c r="M113" s="186"/>
      <c r="N113" s="186"/>
      <c r="O113" s="186"/>
      <c r="P113" s="186"/>
      <c r="Q113" s="186"/>
    </row>
    <row r="114" spans="5:17" s="18" customFormat="1" ht="64.5" customHeight="1" x14ac:dyDescent="0.2">
      <c r="E114" s="216"/>
      <c r="F114" s="216"/>
      <c r="G114" s="216"/>
      <c r="H114" s="216"/>
      <c r="I114" s="216"/>
      <c r="J114" s="216"/>
      <c r="K114" s="216"/>
      <c r="L114" s="216"/>
      <c r="M114" s="216"/>
      <c r="N114" s="216"/>
      <c r="O114" s="216"/>
      <c r="P114" s="216"/>
      <c r="Q114" s="216"/>
    </row>
    <row r="115" spans="5:17" ht="63" customHeight="1" x14ac:dyDescent="0.2">
      <c r="E115" s="186"/>
      <c r="F115" s="186"/>
      <c r="G115" s="186"/>
      <c r="H115" s="186"/>
      <c r="I115" s="186"/>
      <c r="J115" s="186"/>
      <c r="K115" s="186"/>
      <c r="L115" s="186"/>
      <c r="M115" s="186"/>
      <c r="N115" s="186"/>
      <c r="O115" s="186"/>
      <c r="P115" s="186"/>
      <c r="Q115" s="186"/>
    </row>
    <row r="116" spans="5:17" ht="63" customHeight="1" x14ac:dyDescent="0.2">
      <c r="E116" s="186"/>
      <c r="F116" s="186"/>
      <c r="G116" s="186"/>
      <c r="H116" s="186"/>
      <c r="I116" s="186"/>
      <c r="J116" s="186"/>
      <c r="K116" s="186"/>
      <c r="L116" s="186"/>
      <c r="M116" s="186"/>
      <c r="N116" s="186"/>
      <c r="O116" s="186"/>
      <c r="P116" s="186"/>
      <c r="Q116" s="186"/>
    </row>
    <row r="117" spans="5:17" s="18" customFormat="1" ht="191.25" customHeight="1" x14ac:dyDescent="0.2">
      <c r="E117" s="216"/>
      <c r="F117" s="216"/>
      <c r="G117" s="216"/>
      <c r="H117" s="216"/>
      <c r="I117" s="216"/>
      <c r="J117" s="216"/>
      <c r="K117" s="216"/>
      <c r="L117" s="216"/>
      <c r="M117" s="216"/>
      <c r="N117" s="216"/>
      <c r="O117" s="216"/>
      <c r="P117" s="216"/>
      <c r="Q117" s="216"/>
    </row>
    <row r="118" spans="5:17" s="18" customFormat="1" ht="56.25" customHeight="1" x14ac:dyDescent="0.2"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</row>
    <row r="119" spans="5:17" s="18" customFormat="1" x14ac:dyDescent="0.2">
      <c r="E119" s="216"/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</row>
    <row r="120" spans="5:17" s="18" customFormat="1" ht="36" customHeight="1" x14ac:dyDescent="0.2">
      <c r="E120" s="216"/>
      <c r="F120" s="216"/>
      <c r="G120" s="216"/>
      <c r="H120" s="216"/>
      <c r="I120" s="216"/>
      <c r="J120" s="216"/>
      <c r="K120" s="216"/>
      <c r="L120" s="216"/>
      <c r="M120" s="216"/>
      <c r="N120" s="216"/>
      <c r="O120" s="216"/>
      <c r="P120" s="216"/>
      <c r="Q120" s="216"/>
    </row>
    <row r="121" spans="5:17" s="18" customFormat="1" x14ac:dyDescent="0.2"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</row>
    <row r="122" spans="5:17" s="18" customFormat="1" x14ac:dyDescent="0.2">
      <c r="E122" s="216"/>
      <c r="F122" s="216"/>
      <c r="G122" s="216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</row>
    <row r="123" spans="5:17" s="18" customFormat="1" x14ac:dyDescent="0.2">
      <c r="E123" s="216"/>
      <c r="F123" s="216"/>
      <c r="G123" s="216"/>
      <c r="H123" s="216"/>
      <c r="I123" s="216"/>
      <c r="J123" s="216"/>
      <c r="K123" s="216"/>
      <c r="L123" s="216"/>
      <c r="M123" s="216"/>
      <c r="N123" s="216"/>
      <c r="O123" s="216"/>
      <c r="P123" s="216"/>
      <c r="Q123" s="216"/>
    </row>
    <row r="124" spans="5:17" s="18" customFormat="1" x14ac:dyDescent="0.2"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</row>
    <row r="125" spans="5:17" s="18" customFormat="1" x14ac:dyDescent="0.2">
      <c r="E125" s="216"/>
      <c r="F125" s="216"/>
      <c r="G125" s="216"/>
      <c r="H125" s="216"/>
      <c r="I125" s="216"/>
      <c r="J125" s="216"/>
      <c r="K125" s="216"/>
      <c r="L125" s="216"/>
      <c r="M125" s="216"/>
      <c r="N125" s="216"/>
      <c r="O125" s="216"/>
      <c r="P125" s="216"/>
      <c r="Q125" s="216"/>
    </row>
    <row r="126" spans="5:17" x14ac:dyDescent="0.2">
      <c r="E126" s="186"/>
      <c r="F126" s="186"/>
      <c r="G126" s="186"/>
      <c r="H126" s="186"/>
      <c r="I126" s="186"/>
      <c r="J126" s="186"/>
      <c r="K126" s="186"/>
      <c r="L126" s="186"/>
      <c r="M126" s="186"/>
      <c r="N126" s="186"/>
      <c r="O126" s="186"/>
      <c r="P126" s="186"/>
      <c r="Q126" s="186"/>
    </row>
    <row r="127" spans="5:17" ht="100.5" customHeight="1" x14ac:dyDescent="0.2">
      <c r="E127" s="186"/>
      <c r="F127" s="186"/>
      <c r="G127" s="186"/>
      <c r="H127" s="186"/>
      <c r="I127" s="186"/>
      <c r="J127" s="186"/>
      <c r="K127" s="186"/>
      <c r="L127" s="186"/>
      <c r="M127" s="186"/>
      <c r="N127" s="186"/>
      <c r="O127" s="186"/>
      <c r="P127" s="186"/>
      <c r="Q127" s="186"/>
    </row>
    <row r="128" spans="5:17" x14ac:dyDescent="0.2">
      <c r="E128" s="186"/>
      <c r="F128" s="186"/>
      <c r="G128" s="186"/>
      <c r="H128" s="186"/>
      <c r="I128" s="186"/>
      <c r="J128" s="186"/>
      <c r="K128" s="186"/>
      <c r="L128" s="186"/>
      <c r="M128" s="186"/>
      <c r="N128" s="186"/>
      <c r="O128" s="186"/>
      <c r="P128" s="186"/>
      <c r="Q128" s="186"/>
    </row>
    <row r="129" ht="100.5" customHeight="1" x14ac:dyDescent="0.2"/>
    <row r="131" ht="100.5" customHeight="1" x14ac:dyDescent="0.2"/>
    <row r="135" ht="100.5" customHeight="1" x14ac:dyDescent="0.2"/>
    <row r="137" ht="100.5" customHeight="1" x14ac:dyDescent="0.2"/>
  </sheetData>
  <protectedRanges>
    <protectedRange sqref="C8:C13" name="Bereich1"/>
    <protectedRange sqref="F109:N109" name="Synthese PA nach Hälfte_12_1"/>
  </protectedRanges>
  <mergeCells count="12">
    <mergeCell ref="B5:H5"/>
    <mergeCell ref="C20:G20"/>
    <mergeCell ref="C21:G21"/>
    <mergeCell ref="C22:G22"/>
    <mergeCell ref="D18:E18"/>
    <mergeCell ref="C8:G8"/>
    <mergeCell ref="C9:G9"/>
    <mergeCell ref="C10:G10"/>
    <mergeCell ref="C11:G11"/>
    <mergeCell ref="C12:G12"/>
    <mergeCell ref="C13:G13"/>
    <mergeCell ref="C16:G16"/>
  </mergeCells>
  <dataValidations count="6">
    <dataValidation allowBlank="1" showInputMessage="1" showErrorMessage="1" promptTitle="Absences" prompt="Indiquez le nombre de jours d'absence" sqref="C13" xr:uid="{2113EF79-013F-4373-AB16-81190A72265F}"/>
    <dataValidation allowBlank="1" showInputMessage="1" showErrorMessage="1" promptTitle="Praticien/ne-formateur.trice" prompt="Saisissez le nom du/de la praticien/ne-formateur.trice" sqref="C12" xr:uid="{EA687472-044E-49E9-B1FA-C74FFBB3AC47}"/>
    <dataValidation allowBlank="1" showInputMessage="1" showErrorMessage="1" promptTitle="Etablissement : " prompt="Indiquez le nom de l'institution dans laquelle le stage a été effectué" sqref="C11" xr:uid="{C87EA3FB-BB82-4124-91F3-7E10F55B84BF}"/>
    <dataValidation allowBlank="1" showInputMessage="1" showErrorMessage="1" promptTitle="Période" prompt="Indiquez la durée du stage selon l'exemple: 01.02.2023 - 31.03.2023" sqref="C10" xr:uid="{05E82199-A740-4BAA-9C97-9A411895F35A}"/>
    <dataValidation allowBlank="1" showInputMessage="1" showErrorMessage="1" promptTitle="Nom, Prénom" prompt="Saisissez le prénom et nom de l'étudiant-e" sqref="C8" xr:uid="{B60CC0E2-DED5-4BD7-B096-D0EE270B8885}"/>
    <dataValidation type="list" allowBlank="1" showInputMessage="1" showErrorMessage="1" promptTitle="Note:" prompt="Sélectionnez la note correspondante dans la liste déroulante. " sqref="D18:E18" xr:uid="{6B6A48E6-53BB-4BDC-9F20-D535B4C448DB}">
      <mc:AlternateContent xmlns:x12ac="http://schemas.microsoft.com/office/spreadsheetml/2011/1/ac" xmlns:mc="http://schemas.openxmlformats.org/markup-compatibility/2006">
        <mc:Choice Requires="x12ac">
          <x12ac:list>"6,0"," 5,5"," 5,0"," 4,5","4,0"," 3,0 et moins"</x12ac:list>
        </mc:Choice>
        <mc:Fallback>
          <formula1>"6,0, 5,5, 5,0, 4,5,4,0, 3,0 et moins"</formula1>
        </mc:Fallback>
      </mc:AlternateContent>
    </dataValidation>
  </dataValidations>
  <pageMargins left="0.70866141732283472" right="0.70866141732283472" top="0.78740157480314965" bottom="0.59055118110236227" header="0.31496062992125984" footer="0.31496062992125984"/>
  <pageSetup paperSize="9" scale="27" fitToHeight="0" orientation="landscape" r:id="rId1"/>
  <rowBreaks count="3" manualBreakCount="3">
    <brk id="39" min="4" max="13" man="1"/>
    <brk id="72" min="4" max="13" man="1"/>
    <brk id="100" min="4" max="1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8"/>
  <sheetViews>
    <sheetView zoomScale="30" zoomScaleNormal="60" zoomScaleSheetLayoutView="28" zoomScalePageLayoutView="10" workbookViewId="0">
      <selection activeCell="A128" sqref="A128:I129"/>
    </sheetView>
  </sheetViews>
  <sheetFormatPr baseColWidth="10" defaultColWidth="10.85546875" defaultRowHeight="21" x14ac:dyDescent="0.35"/>
  <cols>
    <col min="1" max="1" width="55.5703125" style="3" customWidth="1"/>
    <col min="2" max="2" width="58.140625" style="3" customWidth="1"/>
    <col min="3" max="3" width="205.85546875" style="4" customWidth="1"/>
    <col min="4" max="4" width="22.85546875" style="4" customWidth="1"/>
    <col min="5" max="5" width="18.85546875" style="5" customWidth="1"/>
    <col min="6" max="6" width="29.140625" style="5" customWidth="1"/>
    <col min="7" max="9" width="18.85546875" style="2" customWidth="1"/>
    <col min="10" max="16384" width="10.85546875" style="2"/>
  </cols>
  <sheetData>
    <row r="1" spans="1:9" x14ac:dyDescent="0.35">
      <c r="A1" s="328" t="s">
        <v>111</v>
      </c>
      <c r="B1" s="329"/>
      <c r="C1" s="329"/>
      <c r="D1" s="329"/>
      <c r="E1" s="329"/>
      <c r="F1" s="329"/>
      <c r="G1" s="329"/>
      <c r="H1" s="329"/>
      <c r="I1" s="330"/>
    </row>
    <row r="2" spans="1:9" ht="123" customHeight="1" thickBot="1" x14ac:dyDescent="0.4">
      <c r="A2" s="331"/>
      <c r="B2" s="332"/>
      <c r="C2" s="332"/>
      <c r="D2" s="332"/>
      <c r="E2" s="332"/>
      <c r="F2" s="332"/>
      <c r="G2" s="332"/>
      <c r="H2" s="332"/>
      <c r="I2" s="333"/>
    </row>
    <row r="3" spans="1:9" ht="84" customHeight="1" thickBot="1" x14ac:dyDescent="0.4">
      <c r="A3" s="339" t="s">
        <v>0</v>
      </c>
      <c r="B3" s="340"/>
      <c r="C3" s="341"/>
      <c r="D3" s="320" t="s">
        <v>1</v>
      </c>
      <c r="E3" s="336" t="s">
        <v>2</v>
      </c>
      <c r="F3" s="337"/>
      <c r="G3" s="338"/>
      <c r="H3" s="322" t="s">
        <v>3</v>
      </c>
      <c r="I3" s="323"/>
    </row>
    <row r="4" spans="1:9" s="1" customFormat="1" ht="85.35" customHeight="1" thickBot="1" x14ac:dyDescent="0.3">
      <c r="A4" s="334" t="s">
        <v>4</v>
      </c>
      <c r="B4" s="335"/>
      <c r="C4" s="82" t="s">
        <v>124</v>
      </c>
      <c r="D4" s="351"/>
      <c r="E4" s="87" t="s">
        <v>5</v>
      </c>
      <c r="F4" s="88" t="s">
        <v>6</v>
      </c>
      <c r="G4" s="89" t="s">
        <v>7</v>
      </c>
      <c r="H4" s="90" t="s">
        <v>5</v>
      </c>
      <c r="I4" s="91" t="s">
        <v>8</v>
      </c>
    </row>
    <row r="5" spans="1:9" s="1" customFormat="1" ht="68.25" customHeight="1" x14ac:dyDescent="0.25">
      <c r="A5" s="343" t="s">
        <v>133</v>
      </c>
      <c r="B5" s="344"/>
      <c r="C5" s="92" t="s">
        <v>112</v>
      </c>
      <c r="D5" s="93"/>
      <c r="E5" s="94"/>
      <c r="F5" s="95"/>
      <c r="G5" s="96"/>
      <c r="H5" s="97"/>
      <c r="I5" s="98"/>
    </row>
    <row r="6" spans="1:9" s="1" customFormat="1" ht="38.450000000000003" customHeight="1" x14ac:dyDescent="0.25">
      <c r="A6" s="312"/>
      <c r="B6" s="311"/>
      <c r="C6" s="99" t="s">
        <v>113</v>
      </c>
      <c r="D6" s="100"/>
      <c r="E6" s="101"/>
      <c r="F6" s="102"/>
      <c r="G6" s="103"/>
      <c r="H6" s="104"/>
      <c r="I6" s="105"/>
    </row>
    <row r="7" spans="1:9" s="1" customFormat="1" ht="38.450000000000003" customHeight="1" x14ac:dyDescent="0.25">
      <c r="A7" s="312"/>
      <c r="B7" s="311"/>
      <c r="C7" s="99" t="s">
        <v>9</v>
      </c>
      <c r="D7" s="100"/>
      <c r="E7" s="101"/>
      <c r="F7" s="102"/>
      <c r="G7" s="103"/>
      <c r="H7" s="104"/>
      <c r="I7" s="105"/>
    </row>
    <row r="8" spans="1:9" s="1" customFormat="1" ht="38.450000000000003" customHeight="1" x14ac:dyDescent="0.25">
      <c r="A8" s="312"/>
      <c r="B8" s="311"/>
      <c r="C8" s="106" t="s">
        <v>10</v>
      </c>
      <c r="D8" s="107"/>
      <c r="E8" s="101"/>
      <c r="F8" s="102"/>
      <c r="G8" s="103"/>
      <c r="H8" s="104"/>
      <c r="I8" s="105"/>
    </row>
    <row r="9" spans="1:9" s="1" customFormat="1" ht="51.6" customHeight="1" x14ac:dyDescent="0.25">
      <c r="A9" s="352" t="s">
        <v>134</v>
      </c>
      <c r="B9" s="353"/>
      <c r="C9" s="108" t="s">
        <v>11</v>
      </c>
      <c r="D9" s="109"/>
      <c r="E9" s="110"/>
      <c r="F9" s="102"/>
      <c r="G9" s="103"/>
      <c r="H9" s="104"/>
      <c r="I9" s="105"/>
    </row>
    <row r="10" spans="1:9" s="1" customFormat="1" ht="51" customHeight="1" x14ac:dyDescent="0.25">
      <c r="A10" s="354"/>
      <c r="B10" s="355"/>
      <c r="C10" s="99" t="s">
        <v>115</v>
      </c>
      <c r="D10" s="100"/>
      <c r="E10" s="110"/>
      <c r="F10" s="102"/>
      <c r="G10" s="103"/>
      <c r="H10" s="104"/>
      <c r="I10" s="105"/>
    </row>
    <row r="11" spans="1:9" s="1" customFormat="1" ht="51.6" customHeight="1" x14ac:dyDescent="0.25">
      <c r="A11" s="234" t="s">
        <v>135</v>
      </c>
      <c r="B11" s="356"/>
      <c r="C11" s="108" t="s">
        <v>12</v>
      </c>
      <c r="D11" s="109"/>
      <c r="E11" s="110"/>
      <c r="F11" s="102"/>
      <c r="G11" s="103"/>
      <c r="H11" s="104"/>
      <c r="I11" s="105"/>
    </row>
    <row r="12" spans="1:9" s="1" customFormat="1" ht="51.6" customHeight="1" x14ac:dyDescent="0.25">
      <c r="A12" s="236"/>
      <c r="B12" s="358"/>
      <c r="C12" s="111" t="s">
        <v>92</v>
      </c>
      <c r="D12" s="100"/>
      <c r="E12" s="110"/>
      <c r="F12" s="112"/>
      <c r="G12" s="103"/>
      <c r="H12" s="104"/>
      <c r="I12" s="105"/>
    </row>
    <row r="13" spans="1:9" s="1" customFormat="1" ht="51.6" customHeight="1" x14ac:dyDescent="0.25">
      <c r="A13" s="234" t="s">
        <v>136</v>
      </c>
      <c r="B13" s="356"/>
      <c r="C13" s="111" t="s">
        <v>91</v>
      </c>
      <c r="D13" s="109"/>
      <c r="E13" s="110"/>
      <c r="F13" s="112"/>
      <c r="G13" s="103"/>
      <c r="H13" s="104"/>
      <c r="I13" s="105"/>
    </row>
    <row r="14" spans="1:9" s="1" customFormat="1" ht="89.45" customHeight="1" x14ac:dyDescent="0.25">
      <c r="A14" s="236"/>
      <c r="B14" s="358"/>
      <c r="C14" s="99" t="s">
        <v>93</v>
      </c>
      <c r="D14" s="100"/>
      <c r="E14" s="110"/>
      <c r="F14" s="112"/>
      <c r="G14" s="103"/>
      <c r="H14" s="104"/>
      <c r="I14" s="105"/>
    </row>
    <row r="15" spans="1:9" s="1" customFormat="1" ht="51.6" customHeight="1" x14ac:dyDescent="0.25">
      <c r="A15" s="234" t="s">
        <v>137</v>
      </c>
      <c r="B15" s="356"/>
      <c r="C15" s="99" t="s">
        <v>114</v>
      </c>
      <c r="D15" s="100"/>
      <c r="E15" s="110"/>
      <c r="F15" s="112"/>
      <c r="G15" s="103"/>
      <c r="H15" s="104"/>
      <c r="I15" s="105"/>
    </row>
    <row r="16" spans="1:9" s="1" customFormat="1" ht="51.6" customHeight="1" x14ac:dyDescent="0.25">
      <c r="A16" s="238"/>
      <c r="B16" s="357"/>
      <c r="C16" s="111" t="s">
        <v>13</v>
      </c>
      <c r="D16" s="109"/>
      <c r="E16" s="110"/>
      <c r="F16" s="112"/>
      <c r="G16" s="103"/>
      <c r="H16" s="104"/>
      <c r="I16" s="105"/>
    </row>
    <row r="17" spans="1:9" s="1" customFormat="1" ht="76.349999999999994" customHeight="1" x14ac:dyDescent="0.25">
      <c r="A17" s="234" t="s">
        <v>138</v>
      </c>
      <c r="B17" s="324"/>
      <c r="C17" s="99" t="s">
        <v>14</v>
      </c>
      <c r="D17" s="100"/>
      <c r="E17" s="101"/>
      <c r="F17" s="102"/>
      <c r="G17" s="103"/>
      <c r="H17" s="104"/>
      <c r="I17" s="105"/>
    </row>
    <row r="18" spans="1:9" s="1" customFormat="1" ht="98.45" customHeight="1" x14ac:dyDescent="0.25">
      <c r="A18" s="367" t="s">
        <v>139</v>
      </c>
      <c r="B18" s="368"/>
      <c r="C18" s="99" t="s">
        <v>15</v>
      </c>
      <c r="D18" s="100"/>
      <c r="E18" s="101"/>
      <c r="F18" s="102"/>
      <c r="G18" s="103"/>
      <c r="H18" s="104"/>
      <c r="I18" s="105"/>
    </row>
    <row r="19" spans="1:9" ht="51.6" customHeight="1" x14ac:dyDescent="0.35">
      <c r="A19" s="234" t="s">
        <v>140</v>
      </c>
      <c r="B19" s="324"/>
      <c r="C19" s="99" t="s">
        <v>16</v>
      </c>
      <c r="D19" s="109"/>
      <c r="E19" s="101"/>
      <c r="F19" s="102"/>
      <c r="G19" s="103"/>
      <c r="H19" s="104"/>
      <c r="I19" s="105"/>
    </row>
    <row r="20" spans="1:9" ht="51.6" customHeight="1" x14ac:dyDescent="0.35">
      <c r="A20" s="349"/>
      <c r="B20" s="350"/>
      <c r="C20" s="99" t="s">
        <v>17</v>
      </c>
      <c r="D20" s="100"/>
      <c r="E20" s="101"/>
      <c r="F20" s="102"/>
      <c r="G20" s="103"/>
      <c r="H20" s="104"/>
      <c r="I20" s="105"/>
    </row>
    <row r="21" spans="1:9" ht="51.6" customHeight="1" x14ac:dyDescent="0.35">
      <c r="A21" s="349"/>
      <c r="B21" s="350"/>
      <c r="C21" s="99" t="s">
        <v>18</v>
      </c>
      <c r="D21" s="100"/>
      <c r="E21" s="101"/>
      <c r="F21" s="102"/>
      <c r="G21" s="103"/>
      <c r="H21" s="104"/>
      <c r="I21" s="105"/>
    </row>
    <row r="22" spans="1:9" ht="51.6" customHeight="1" x14ac:dyDescent="0.35">
      <c r="A22" s="349"/>
      <c r="B22" s="350"/>
      <c r="C22" s="99" t="s">
        <v>19</v>
      </c>
      <c r="D22" s="100"/>
      <c r="E22" s="101"/>
      <c r="F22" s="102"/>
      <c r="G22" s="103"/>
      <c r="H22" s="104"/>
      <c r="I22" s="105"/>
    </row>
    <row r="23" spans="1:9" ht="51.6" customHeight="1" x14ac:dyDescent="0.35">
      <c r="A23" s="315"/>
      <c r="B23" s="316"/>
      <c r="C23" s="99" t="s">
        <v>20</v>
      </c>
      <c r="D23" s="100"/>
      <c r="E23" s="101"/>
      <c r="F23" s="102"/>
      <c r="G23" s="103"/>
      <c r="H23" s="104"/>
      <c r="I23" s="105"/>
    </row>
    <row r="24" spans="1:9" ht="51.6" customHeight="1" x14ac:dyDescent="0.35">
      <c r="A24" s="345" t="s">
        <v>160</v>
      </c>
      <c r="B24" s="346"/>
      <c r="C24" s="99" t="s">
        <v>21</v>
      </c>
      <c r="D24" s="100"/>
      <c r="E24" s="110"/>
      <c r="F24" s="112"/>
      <c r="G24" s="103"/>
      <c r="H24" s="104"/>
      <c r="I24" s="105"/>
    </row>
    <row r="25" spans="1:9" ht="51.6" customHeight="1" x14ac:dyDescent="0.35">
      <c r="A25" s="347"/>
      <c r="B25" s="348"/>
      <c r="C25" s="99" t="s">
        <v>22</v>
      </c>
      <c r="D25" s="100"/>
      <c r="E25" s="110"/>
      <c r="F25" s="112"/>
      <c r="G25" s="103"/>
      <c r="H25" s="104"/>
      <c r="I25" s="105"/>
    </row>
    <row r="26" spans="1:9" ht="102.6" customHeight="1" x14ac:dyDescent="0.35">
      <c r="A26" s="363" t="s">
        <v>141</v>
      </c>
      <c r="B26" s="365"/>
      <c r="C26" s="106" t="s">
        <v>23</v>
      </c>
      <c r="D26" s="107"/>
      <c r="E26" s="110"/>
      <c r="F26" s="112"/>
      <c r="G26" s="103"/>
      <c r="H26" s="104"/>
      <c r="I26" s="105"/>
    </row>
    <row r="27" spans="1:9" ht="75" customHeight="1" x14ac:dyDescent="0.35">
      <c r="A27" s="363" t="s">
        <v>142</v>
      </c>
      <c r="B27" s="364"/>
      <c r="C27" s="99" t="s">
        <v>24</v>
      </c>
      <c r="D27" s="100"/>
      <c r="E27" s="110"/>
      <c r="F27" s="112"/>
      <c r="G27" s="103"/>
      <c r="H27" s="104"/>
      <c r="I27" s="105"/>
    </row>
    <row r="28" spans="1:9" ht="65.45" customHeight="1" x14ac:dyDescent="0.35">
      <c r="A28" s="234" t="s">
        <v>143</v>
      </c>
      <c r="B28" s="324"/>
      <c r="C28" s="113" t="s">
        <v>25</v>
      </c>
      <c r="D28" s="100"/>
      <c r="E28" s="101"/>
      <c r="F28" s="102"/>
      <c r="G28" s="103"/>
      <c r="H28" s="104"/>
      <c r="I28" s="105"/>
    </row>
    <row r="29" spans="1:9" ht="51.6" customHeight="1" x14ac:dyDescent="0.35">
      <c r="A29" s="349"/>
      <c r="B29" s="350"/>
      <c r="C29" s="113" t="s">
        <v>26</v>
      </c>
      <c r="D29" s="100"/>
      <c r="E29" s="101"/>
      <c r="F29" s="102"/>
      <c r="G29" s="103"/>
      <c r="H29" s="104"/>
      <c r="I29" s="105"/>
    </row>
    <row r="30" spans="1:9" ht="77.45" customHeight="1" x14ac:dyDescent="0.35">
      <c r="A30" s="310" t="s">
        <v>144</v>
      </c>
      <c r="B30" s="311"/>
      <c r="C30" s="113" t="s">
        <v>27</v>
      </c>
      <c r="D30" s="100"/>
      <c r="E30" s="101"/>
      <c r="F30" s="102"/>
      <c r="G30" s="103"/>
      <c r="H30" s="104"/>
      <c r="I30" s="105"/>
    </row>
    <row r="31" spans="1:9" ht="54.95" customHeight="1" thickBot="1" x14ac:dyDescent="0.4">
      <c r="A31" s="306" t="s">
        <v>28</v>
      </c>
      <c r="B31" s="307"/>
      <c r="C31" s="86" t="s">
        <v>29</v>
      </c>
      <c r="D31" s="114"/>
      <c r="E31" s="115"/>
      <c r="F31" s="116"/>
      <c r="G31" s="117"/>
      <c r="H31" s="104"/>
      <c r="I31" s="105"/>
    </row>
    <row r="32" spans="1:9" ht="69.95" customHeight="1" thickBot="1" x14ac:dyDescent="0.4">
      <c r="A32" s="262" t="s">
        <v>165</v>
      </c>
      <c r="B32" s="263"/>
      <c r="C32" s="263"/>
      <c r="D32" s="118">
        <f>COUNTA(D5:D31)</f>
        <v>0</v>
      </c>
      <c r="E32" s="163">
        <f t="shared" ref="E32:G32" si="0">COUNTA(E5:E31)</f>
        <v>0</v>
      </c>
      <c r="F32" s="164">
        <f t="shared" si="0"/>
        <v>0</v>
      </c>
      <c r="G32" s="165">
        <f t="shared" si="0"/>
        <v>0</v>
      </c>
      <c r="H32" s="254" t="e">
        <f>COUNTA(I5:I31)/COUNTA(H5:I31)*100</f>
        <v>#DIV/0!</v>
      </c>
      <c r="I32" s="255"/>
    </row>
    <row r="33" spans="1:9" ht="69.95" customHeight="1" thickBot="1" x14ac:dyDescent="0.4">
      <c r="A33" s="256"/>
      <c r="B33" s="305"/>
      <c r="C33" s="305"/>
      <c r="D33" s="250" t="s">
        <v>117</v>
      </c>
      <c r="E33" s="251"/>
      <c r="F33" s="251"/>
      <c r="G33" s="251"/>
      <c r="H33" s="252" t="e">
        <f>IF(D32=COUNTA(C5:C30),"VALIDÉ",IF(H32&lt;60,"NON-VALIDÉ",IF(H8="",IF(H26="","VALIDÉ","NON-VALIDÉ"),"NON-VALIDÉ")))</f>
        <v>#DIV/0!</v>
      </c>
      <c r="I33" s="253"/>
    </row>
    <row r="34" spans="1:9" ht="54.6" customHeight="1" x14ac:dyDescent="0.35">
      <c r="A34" s="359" t="s">
        <v>30</v>
      </c>
      <c r="B34" s="360"/>
      <c r="C34" s="360"/>
      <c r="D34" s="361"/>
      <c r="E34" s="361"/>
      <c r="F34" s="361"/>
      <c r="G34" s="361"/>
      <c r="H34" s="361"/>
      <c r="I34" s="362"/>
    </row>
    <row r="35" spans="1:9" ht="107.25" customHeight="1" thickBot="1" x14ac:dyDescent="0.4">
      <c r="A35" s="349"/>
      <c r="B35" s="361"/>
      <c r="C35" s="361"/>
      <c r="D35" s="361"/>
      <c r="E35" s="361"/>
      <c r="F35" s="361"/>
      <c r="G35" s="361"/>
      <c r="H35" s="361"/>
      <c r="I35" s="362"/>
    </row>
    <row r="36" spans="1:9" ht="11.25" customHeight="1" x14ac:dyDescent="0.35">
      <c r="A36" s="366"/>
      <c r="B36" s="275"/>
      <c r="C36" s="275"/>
      <c r="D36" s="275"/>
      <c r="E36" s="275"/>
      <c r="F36" s="275"/>
      <c r="G36" s="275"/>
      <c r="H36" s="275"/>
      <c r="I36" s="275"/>
    </row>
    <row r="37" spans="1:9" ht="11.25" customHeight="1" thickBot="1" x14ac:dyDescent="0.4">
      <c r="A37" s="361"/>
      <c r="B37" s="278"/>
      <c r="C37" s="278"/>
      <c r="D37" s="278"/>
      <c r="E37" s="278"/>
      <c r="F37" s="278"/>
      <c r="G37" s="278"/>
      <c r="H37" s="278"/>
      <c r="I37" s="278"/>
    </row>
    <row r="38" spans="1:9" ht="84" customHeight="1" thickBot="1" x14ac:dyDescent="0.4">
      <c r="A38" s="339" t="s">
        <v>31</v>
      </c>
      <c r="B38" s="340"/>
      <c r="C38" s="342"/>
      <c r="D38" s="320" t="s">
        <v>32</v>
      </c>
      <c r="E38" s="336" t="s">
        <v>2</v>
      </c>
      <c r="F38" s="337"/>
      <c r="G38" s="338"/>
      <c r="H38" s="322" t="s">
        <v>3</v>
      </c>
      <c r="I38" s="323"/>
    </row>
    <row r="39" spans="1:9" ht="85.35" customHeight="1" thickBot="1" x14ac:dyDescent="0.4">
      <c r="A39" s="294" t="s">
        <v>4</v>
      </c>
      <c r="B39" s="295"/>
      <c r="C39" s="119" t="s">
        <v>145</v>
      </c>
      <c r="D39" s="351"/>
      <c r="E39" s="160" t="s">
        <v>5</v>
      </c>
      <c r="F39" s="161" t="s">
        <v>33</v>
      </c>
      <c r="G39" s="162" t="s">
        <v>34</v>
      </c>
      <c r="H39" s="90" t="s">
        <v>5</v>
      </c>
      <c r="I39" s="91" t="s">
        <v>8</v>
      </c>
    </row>
    <row r="40" spans="1:9" ht="65.45" customHeight="1" x14ac:dyDescent="0.35">
      <c r="A40" s="369" t="s">
        <v>125</v>
      </c>
      <c r="B40" s="370"/>
      <c r="C40" s="83" t="s">
        <v>35</v>
      </c>
      <c r="D40" s="153"/>
      <c r="E40" s="94"/>
      <c r="F40" s="95"/>
      <c r="G40" s="96"/>
      <c r="H40" s="97"/>
      <c r="I40" s="98"/>
    </row>
    <row r="41" spans="1:9" ht="41.1" customHeight="1" x14ac:dyDescent="0.35">
      <c r="A41" s="234" t="s">
        <v>126</v>
      </c>
      <c r="B41" s="324"/>
      <c r="C41" s="84" t="s">
        <v>36</v>
      </c>
      <c r="D41" s="154"/>
      <c r="E41" s="110"/>
      <c r="F41" s="102"/>
      <c r="G41" s="103"/>
      <c r="H41" s="104"/>
      <c r="I41" s="105"/>
    </row>
    <row r="42" spans="1:9" ht="41.1" customHeight="1" x14ac:dyDescent="0.35">
      <c r="A42" s="315"/>
      <c r="B42" s="316"/>
      <c r="C42" s="85" t="s">
        <v>37</v>
      </c>
      <c r="D42" s="155"/>
      <c r="E42" s="110"/>
      <c r="F42" s="112"/>
      <c r="G42" s="103"/>
      <c r="H42" s="104"/>
      <c r="I42" s="105"/>
    </row>
    <row r="43" spans="1:9" ht="41.1" customHeight="1" x14ac:dyDescent="0.35">
      <c r="A43" s="372" t="s">
        <v>127</v>
      </c>
      <c r="B43" s="324"/>
      <c r="C43" s="84" t="s">
        <v>38</v>
      </c>
      <c r="D43" s="154"/>
      <c r="E43" s="110"/>
      <c r="F43" s="112"/>
      <c r="G43" s="103"/>
      <c r="H43" s="104"/>
      <c r="I43" s="105"/>
    </row>
    <row r="44" spans="1:9" ht="41.1" customHeight="1" x14ac:dyDescent="0.35">
      <c r="A44" s="315"/>
      <c r="B44" s="316"/>
      <c r="C44" s="84" t="s">
        <v>39</v>
      </c>
      <c r="D44" s="154"/>
      <c r="E44" s="110"/>
      <c r="F44" s="112"/>
      <c r="G44" s="103"/>
      <c r="H44" s="104"/>
      <c r="I44" s="105"/>
    </row>
    <row r="45" spans="1:9" ht="41.1" customHeight="1" x14ac:dyDescent="0.35">
      <c r="A45" s="310" t="s">
        <v>128</v>
      </c>
      <c r="B45" s="311"/>
      <c r="C45" s="84" t="s">
        <v>40</v>
      </c>
      <c r="D45" s="144"/>
      <c r="E45" s="110"/>
      <c r="F45" s="112"/>
      <c r="G45" s="103"/>
      <c r="H45" s="104"/>
      <c r="I45" s="105"/>
    </row>
    <row r="46" spans="1:9" ht="41.1" customHeight="1" x14ac:dyDescent="0.35">
      <c r="A46" s="312"/>
      <c r="B46" s="311"/>
      <c r="C46" s="84" t="s">
        <v>41</v>
      </c>
      <c r="D46" s="144"/>
      <c r="E46" s="110"/>
      <c r="F46" s="112"/>
      <c r="G46" s="103"/>
      <c r="H46" s="104"/>
      <c r="I46" s="105"/>
    </row>
    <row r="47" spans="1:9" ht="41.1" customHeight="1" x14ac:dyDescent="0.35">
      <c r="A47" s="312"/>
      <c r="B47" s="311"/>
      <c r="C47" s="84" t="s">
        <v>42</v>
      </c>
      <c r="D47" s="144"/>
      <c r="E47" s="110"/>
      <c r="F47" s="112"/>
      <c r="G47" s="103"/>
      <c r="H47" s="104"/>
      <c r="I47" s="105"/>
    </row>
    <row r="48" spans="1:9" ht="41.1" customHeight="1" x14ac:dyDescent="0.35">
      <c r="A48" s="312"/>
      <c r="B48" s="311"/>
      <c r="C48" s="84" t="s">
        <v>43</v>
      </c>
      <c r="D48" s="144"/>
      <c r="E48" s="110"/>
      <c r="F48" s="112"/>
      <c r="G48" s="103"/>
      <c r="H48" s="104"/>
      <c r="I48" s="105"/>
    </row>
    <row r="49" spans="1:9" ht="69" customHeight="1" x14ac:dyDescent="0.35">
      <c r="A49" s="367" t="s">
        <v>129</v>
      </c>
      <c r="B49" s="368"/>
      <c r="C49" s="84" t="s">
        <v>44</v>
      </c>
      <c r="D49" s="144"/>
      <c r="E49" s="110"/>
      <c r="F49" s="102"/>
      <c r="G49" s="103"/>
      <c r="H49" s="104"/>
      <c r="I49" s="105"/>
    </row>
    <row r="50" spans="1:9" ht="93.6" customHeight="1" x14ac:dyDescent="0.35">
      <c r="A50" s="367" t="s">
        <v>130</v>
      </c>
      <c r="B50" s="371"/>
      <c r="C50" s="84" t="s">
        <v>45</v>
      </c>
      <c r="D50" s="154"/>
      <c r="E50" s="110"/>
      <c r="F50" s="102"/>
      <c r="G50" s="103"/>
      <c r="H50" s="104"/>
      <c r="I50" s="105"/>
    </row>
    <row r="51" spans="1:9" ht="70.349999999999994" customHeight="1" x14ac:dyDescent="0.35">
      <c r="A51" s="367" t="s">
        <v>131</v>
      </c>
      <c r="B51" s="371"/>
      <c r="C51" s="84" t="s">
        <v>46</v>
      </c>
      <c r="D51" s="144"/>
      <c r="E51" s="101"/>
      <c r="F51" s="102"/>
      <c r="G51" s="103"/>
      <c r="H51" s="104"/>
      <c r="I51" s="105"/>
    </row>
    <row r="52" spans="1:9" ht="36" customHeight="1" x14ac:dyDescent="0.35">
      <c r="A52" s="234" t="s">
        <v>132</v>
      </c>
      <c r="B52" s="356"/>
      <c r="C52" s="84" t="s">
        <v>47</v>
      </c>
      <c r="D52" s="156"/>
      <c r="E52" s="101"/>
      <c r="F52" s="102"/>
      <c r="G52" s="103"/>
      <c r="H52" s="104"/>
      <c r="I52" s="105"/>
    </row>
    <row r="53" spans="1:9" ht="39" customHeight="1" x14ac:dyDescent="0.35">
      <c r="A53" s="238"/>
      <c r="B53" s="357"/>
      <c r="C53" s="84" t="s">
        <v>48</v>
      </c>
      <c r="D53" s="156"/>
      <c r="E53" s="101"/>
      <c r="F53" s="102"/>
      <c r="G53" s="103"/>
      <c r="H53" s="104"/>
      <c r="I53" s="105"/>
    </row>
    <row r="54" spans="1:9" ht="54.95" customHeight="1" thickBot="1" x14ac:dyDescent="0.4">
      <c r="A54" s="306" t="s">
        <v>28</v>
      </c>
      <c r="B54" s="307"/>
      <c r="C54" s="86" t="s">
        <v>29</v>
      </c>
      <c r="D54" s="157"/>
      <c r="E54" s="115"/>
      <c r="F54" s="116"/>
      <c r="G54" s="117"/>
      <c r="H54" s="158"/>
      <c r="I54" s="159"/>
    </row>
    <row r="55" spans="1:9" ht="65.099999999999994" customHeight="1" thickBot="1" x14ac:dyDescent="0.4">
      <c r="A55" s="262" t="s">
        <v>163</v>
      </c>
      <c r="B55" s="263"/>
      <c r="C55" s="263"/>
      <c r="D55" s="118">
        <f>COUNTA(D40:D54)</f>
        <v>0</v>
      </c>
      <c r="E55" s="163">
        <f t="shared" ref="E55:G55" si="1">COUNTA(E40:E54)</f>
        <v>0</v>
      </c>
      <c r="F55" s="164">
        <f t="shared" si="1"/>
        <v>0</v>
      </c>
      <c r="G55" s="165">
        <f t="shared" si="1"/>
        <v>0</v>
      </c>
      <c r="H55" s="254" t="e">
        <f>COUNTA(I40:I54)/COUNTA(H40:I54)*100</f>
        <v>#DIV/0!</v>
      </c>
      <c r="I55" s="255"/>
    </row>
    <row r="56" spans="1:9" ht="65.099999999999994" customHeight="1" thickBot="1" x14ac:dyDescent="0.4">
      <c r="A56" s="256"/>
      <c r="B56" s="305"/>
      <c r="C56" s="305"/>
      <c r="D56" s="250" t="s">
        <v>118</v>
      </c>
      <c r="E56" s="251"/>
      <c r="F56" s="251"/>
      <c r="G56" s="251"/>
      <c r="H56" s="252" t="e">
        <f>IF(D55=COUNTA(C40:C53),"VALIDÉ",IF(H55&lt;60,"NON-VALIDÉ",IF(H40="",IF(H42="","VALIDÉ","NON-VALIDÉ"),"NON-VALIDÉ")))</f>
        <v>#DIV/0!</v>
      </c>
      <c r="I56" s="253"/>
    </row>
    <row r="57" spans="1:9" ht="73.349999999999994" customHeight="1" x14ac:dyDescent="0.35">
      <c r="A57" s="359" t="s">
        <v>30</v>
      </c>
      <c r="B57" s="360"/>
      <c r="C57" s="360"/>
      <c r="D57" s="361"/>
      <c r="E57" s="361"/>
      <c r="F57" s="361"/>
      <c r="G57" s="361"/>
      <c r="H57" s="361"/>
      <c r="I57" s="362"/>
    </row>
    <row r="58" spans="1:9" ht="69.75" customHeight="1" thickBot="1" x14ac:dyDescent="0.4">
      <c r="A58" s="349"/>
      <c r="B58" s="361"/>
      <c r="C58" s="361"/>
      <c r="D58" s="361"/>
      <c r="E58" s="361"/>
      <c r="F58" s="361"/>
      <c r="G58" s="361"/>
      <c r="H58" s="361"/>
      <c r="I58" s="362"/>
    </row>
    <row r="59" spans="1:9" ht="11.25" customHeight="1" x14ac:dyDescent="0.35">
      <c r="A59" s="366"/>
      <c r="B59" s="275"/>
      <c r="C59" s="275"/>
      <c r="D59" s="275"/>
      <c r="E59" s="275"/>
      <c r="F59" s="275"/>
      <c r="G59" s="275"/>
      <c r="H59" s="275"/>
      <c r="I59" s="275"/>
    </row>
    <row r="60" spans="1:9" ht="11.25" customHeight="1" thickBot="1" x14ac:dyDescent="0.4">
      <c r="A60" s="388"/>
      <c r="B60" s="304"/>
      <c r="C60" s="304"/>
      <c r="D60" s="304"/>
      <c r="E60" s="304"/>
      <c r="F60" s="304"/>
      <c r="G60" s="304"/>
      <c r="H60" s="304"/>
      <c r="I60" s="304"/>
    </row>
    <row r="61" spans="1:9" ht="84" customHeight="1" thickBot="1" x14ac:dyDescent="0.4">
      <c r="A61" s="378" t="s">
        <v>49</v>
      </c>
      <c r="B61" s="379"/>
      <c r="C61" s="380"/>
      <c r="D61" s="381" t="s">
        <v>32</v>
      </c>
      <c r="E61" s="375" t="s">
        <v>2</v>
      </c>
      <c r="F61" s="376"/>
      <c r="G61" s="377"/>
      <c r="H61" s="382" t="s">
        <v>3</v>
      </c>
      <c r="I61" s="383"/>
    </row>
    <row r="62" spans="1:9" ht="85.35" customHeight="1" thickBot="1" x14ac:dyDescent="0.4">
      <c r="A62" s="294" t="s">
        <v>4</v>
      </c>
      <c r="B62" s="295"/>
      <c r="C62" s="119" t="s">
        <v>145</v>
      </c>
      <c r="D62" s="351"/>
      <c r="E62" s="87" t="s">
        <v>5</v>
      </c>
      <c r="F62" s="88" t="s">
        <v>33</v>
      </c>
      <c r="G62" s="89" t="s">
        <v>8</v>
      </c>
      <c r="H62" s="90" t="s">
        <v>5</v>
      </c>
      <c r="I62" s="91" t="s">
        <v>50</v>
      </c>
    </row>
    <row r="63" spans="1:9" ht="45" customHeight="1" x14ac:dyDescent="0.35">
      <c r="A63" s="310" t="s">
        <v>146</v>
      </c>
      <c r="B63" s="311"/>
      <c r="C63" s="120" t="s">
        <v>51</v>
      </c>
      <c r="D63" s="153"/>
      <c r="E63" s="94"/>
      <c r="F63" s="95"/>
      <c r="G63" s="96"/>
      <c r="H63" s="97"/>
      <c r="I63" s="98"/>
    </row>
    <row r="64" spans="1:9" ht="45" customHeight="1" x14ac:dyDescent="0.35">
      <c r="A64" s="312"/>
      <c r="B64" s="311"/>
      <c r="C64" s="121" t="s">
        <v>52</v>
      </c>
      <c r="D64" s="144"/>
      <c r="E64" s="101"/>
      <c r="F64" s="102"/>
      <c r="G64" s="103"/>
      <c r="H64" s="104"/>
      <c r="I64" s="105"/>
    </row>
    <row r="65" spans="1:9" ht="45" customHeight="1" x14ac:dyDescent="0.35">
      <c r="A65" s="312"/>
      <c r="B65" s="311"/>
      <c r="C65" s="121" t="s">
        <v>53</v>
      </c>
      <c r="D65" s="144"/>
      <c r="E65" s="101"/>
      <c r="F65" s="102"/>
      <c r="G65" s="103"/>
      <c r="H65" s="104"/>
      <c r="I65" s="105"/>
    </row>
    <row r="66" spans="1:9" ht="54.95" customHeight="1" thickBot="1" x14ac:dyDescent="0.4">
      <c r="A66" s="306" t="s">
        <v>28</v>
      </c>
      <c r="B66" s="307"/>
      <c r="C66" s="86" t="s">
        <v>29</v>
      </c>
      <c r="D66" s="144"/>
      <c r="E66" s="101"/>
      <c r="F66" s="102"/>
      <c r="G66" s="103"/>
      <c r="H66" s="104"/>
      <c r="I66" s="105"/>
    </row>
    <row r="67" spans="1:9" ht="65.099999999999994" customHeight="1" thickBot="1" x14ac:dyDescent="0.4">
      <c r="A67" s="262" t="s">
        <v>165</v>
      </c>
      <c r="B67" s="263"/>
      <c r="C67" s="263"/>
      <c r="D67" s="118">
        <f>COUNTA(D63:D66)</f>
        <v>0</v>
      </c>
      <c r="E67" s="163">
        <f t="shared" ref="E67:G67" si="2">COUNTA(E63:E66)</f>
        <v>0</v>
      </c>
      <c r="F67" s="164">
        <f t="shared" si="2"/>
        <v>0</v>
      </c>
      <c r="G67" s="165">
        <f t="shared" si="2"/>
        <v>0</v>
      </c>
      <c r="H67" s="296" t="e">
        <f>COUNTA(I63:I66)/COUNTA(H63:I66)*100</f>
        <v>#DIV/0!</v>
      </c>
      <c r="I67" s="255"/>
    </row>
    <row r="68" spans="1:9" ht="65.099999999999994" customHeight="1" thickBot="1" x14ac:dyDescent="0.4">
      <c r="A68" s="256"/>
      <c r="B68" s="305"/>
      <c r="C68" s="305"/>
      <c r="D68" s="250" t="s">
        <v>119</v>
      </c>
      <c r="E68" s="251"/>
      <c r="F68" s="251"/>
      <c r="G68" s="251"/>
      <c r="H68" s="252" t="e">
        <f>IF(D67=COUNTA(C63:C65),"VALIDÉ",IF(H67&lt;60,"NON-VALIDÉ",IF(H63="","VALIDÉ","NON-VALIDÉ")))</f>
        <v>#DIV/0!</v>
      </c>
      <c r="I68" s="253"/>
    </row>
    <row r="69" spans="1:9" ht="90" customHeight="1" x14ac:dyDescent="0.35">
      <c r="A69" s="308" t="s">
        <v>147</v>
      </c>
      <c r="B69" s="280"/>
      <c r="C69" s="280"/>
      <c r="D69" s="281"/>
      <c r="E69" s="281"/>
      <c r="F69" s="281"/>
      <c r="G69" s="281"/>
      <c r="H69" s="281"/>
      <c r="I69" s="282"/>
    </row>
    <row r="70" spans="1:9" ht="37.5" customHeight="1" thickBot="1" x14ac:dyDescent="0.4">
      <c r="A70" s="309"/>
      <c r="B70" s="281"/>
      <c r="C70" s="281"/>
      <c r="D70" s="281"/>
      <c r="E70" s="281"/>
      <c r="F70" s="281"/>
      <c r="G70" s="281"/>
      <c r="H70" s="281"/>
      <c r="I70" s="282"/>
    </row>
    <row r="71" spans="1:9" ht="11.25" customHeight="1" x14ac:dyDescent="0.35">
      <c r="A71" s="374"/>
      <c r="B71" s="275"/>
      <c r="C71" s="275"/>
      <c r="D71" s="275"/>
      <c r="E71" s="275"/>
      <c r="F71" s="275"/>
      <c r="G71" s="275"/>
      <c r="H71" s="275"/>
      <c r="I71" s="275"/>
    </row>
    <row r="72" spans="1:9" ht="11.25" customHeight="1" thickBot="1" x14ac:dyDescent="0.4">
      <c r="A72" s="303"/>
      <c r="B72" s="304"/>
      <c r="C72" s="304"/>
      <c r="D72" s="304"/>
      <c r="E72" s="304"/>
      <c r="F72" s="304"/>
      <c r="G72" s="304"/>
      <c r="H72" s="304"/>
      <c r="I72" s="304"/>
    </row>
    <row r="73" spans="1:9" ht="84" customHeight="1" thickBot="1" x14ac:dyDescent="0.4">
      <c r="A73" s="391" t="s">
        <v>54</v>
      </c>
      <c r="B73" s="392"/>
      <c r="C73" s="393"/>
      <c r="D73" s="320" t="s">
        <v>32</v>
      </c>
      <c r="E73" s="336" t="s">
        <v>2</v>
      </c>
      <c r="F73" s="337"/>
      <c r="G73" s="338"/>
      <c r="H73" s="322" t="s">
        <v>3</v>
      </c>
      <c r="I73" s="323"/>
    </row>
    <row r="74" spans="1:9" ht="85.35" customHeight="1" thickBot="1" x14ac:dyDescent="0.4">
      <c r="A74" s="389" t="s">
        <v>4</v>
      </c>
      <c r="B74" s="390"/>
      <c r="C74" s="122" t="s">
        <v>145</v>
      </c>
      <c r="D74" s="321"/>
      <c r="E74" s="87" t="s">
        <v>5</v>
      </c>
      <c r="F74" s="88" t="s">
        <v>33</v>
      </c>
      <c r="G74" s="89" t="s">
        <v>34</v>
      </c>
      <c r="H74" s="90" t="s">
        <v>5</v>
      </c>
      <c r="I74" s="91" t="s">
        <v>50</v>
      </c>
    </row>
    <row r="75" spans="1:9" ht="41.1" customHeight="1" x14ac:dyDescent="0.35">
      <c r="A75" s="386" t="s">
        <v>148</v>
      </c>
      <c r="B75" s="387"/>
      <c r="C75" s="123" t="s">
        <v>55</v>
      </c>
      <c r="D75" s="134"/>
      <c r="E75" s="94"/>
      <c r="F75" s="95"/>
      <c r="G75" s="135"/>
      <c r="H75" s="104"/>
      <c r="I75" s="105"/>
    </row>
    <row r="76" spans="1:9" ht="41.45" customHeight="1" x14ac:dyDescent="0.35">
      <c r="A76" s="236"/>
      <c r="B76" s="358"/>
      <c r="C76" s="124" t="s">
        <v>56</v>
      </c>
      <c r="D76" s="144"/>
      <c r="E76" s="101"/>
      <c r="F76" s="102"/>
      <c r="G76" s="140"/>
      <c r="H76" s="104"/>
      <c r="I76" s="105"/>
    </row>
    <row r="77" spans="1:9" ht="41.45" customHeight="1" x14ac:dyDescent="0.35">
      <c r="A77" s="238"/>
      <c r="B77" s="357"/>
      <c r="C77" s="124" t="s">
        <v>57</v>
      </c>
      <c r="D77" s="144"/>
      <c r="E77" s="101"/>
      <c r="F77" s="102"/>
      <c r="G77" s="140"/>
      <c r="H77" s="104"/>
      <c r="I77" s="105"/>
    </row>
    <row r="78" spans="1:9" ht="41.1" customHeight="1" x14ac:dyDescent="0.35">
      <c r="A78" s="234" t="s">
        <v>149</v>
      </c>
      <c r="B78" s="324"/>
      <c r="C78" s="384" t="s">
        <v>58</v>
      </c>
      <c r="D78" s="144"/>
      <c r="E78" s="101"/>
      <c r="F78" s="102"/>
      <c r="G78" s="140"/>
      <c r="H78" s="104"/>
      <c r="I78" s="105"/>
    </row>
    <row r="79" spans="1:9" ht="32.25" customHeight="1" x14ac:dyDescent="0.35">
      <c r="A79" s="349"/>
      <c r="B79" s="350"/>
      <c r="C79" s="385"/>
      <c r="D79" s="149"/>
      <c r="E79" s="101"/>
      <c r="F79" s="102"/>
      <c r="G79" s="140"/>
      <c r="H79" s="104"/>
      <c r="I79" s="105"/>
    </row>
    <row r="80" spans="1:9" ht="41.1" customHeight="1" x14ac:dyDescent="0.35">
      <c r="A80" s="297" t="s">
        <v>150</v>
      </c>
      <c r="B80" s="298"/>
      <c r="C80" s="121" t="s">
        <v>59</v>
      </c>
      <c r="D80" s="149"/>
      <c r="E80" s="101"/>
      <c r="F80" s="102"/>
      <c r="G80" s="140"/>
      <c r="H80" s="104"/>
      <c r="I80" s="105"/>
    </row>
    <row r="81" spans="1:9" ht="41.1" customHeight="1" x14ac:dyDescent="0.35">
      <c r="A81" s="299"/>
      <c r="B81" s="300"/>
      <c r="C81" s="121" t="s">
        <v>60</v>
      </c>
      <c r="D81" s="149"/>
      <c r="E81" s="101"/>
      <c r="F81" s="102"/>
      <c r="G81" s="140"/>
      <c r="H81" s="104"/>
      <c r="I81" s="105"/>
    </row>
    <row r="82" spans="1:9" ht="41.1" customHeight="1" x14ac:dyDescent="0.35">
      <c r="A82" s="301"/>
      <c r="B82" s="302"/>
      <c r="C82" s="121" t="s">
        <v>61</v>
      </c>
      <c r="D82" s="150"/>
      <c r="E82" s="101"/>
      <c r="F82" s="102"/>
      <c r="G82" s="140"/>
      <c r="H82" s="104"/>
      <c r="I82" s="105"/>
    </row>
    <row r="83" spans="1:9" ht="113.45" customHeight="1" x14ac:dyDescent="0.35">
      <c r="A83" s="367" t="s">
        <v>161</v>
      </c>
      <c r="B83" s="368"/>
      <c r="C83" s="84" t="s">
        <v>62</v>
      </c>
      <c r="D83" s="151"/>
      <c r="E83" s="101"/>
      <c r="F83" s="102"/>
      <c r="G83" s="140"/>
      <c r="H83" s="104"/>
      <c r="I83" s="105"/>
    </row>
    <row r="84" spans="1:9" ht="111" customHeight="1" x14ac:dyDescent="0.35">
      <c r="A84" s="234" t="s">
        <v>151</v>
      </c>
      <c r="B84" s="324"/>
      <c r="C84" s="183" t="s">
        <v>63</v>
      </c>
      <c r="D84" s="144"/>
      <c r="E84" s="101"/>
      <c r="F84" s="102"/>
      <c r="G84" s="140"/>
      <c r="H84" s="104"/>
      <c r="I84" s="105"/>
    </row>
    <row r="85" spans="1:9" ht="60.6" customHeight="1" x14ac:dyDescent="0.35">
      <c r="A85" s="234" t="s">
        <v>152</v>
      </c>
      <c r="B85" s="235"/>
      <c r="C85" s="125" t="s">
        <v>64</v>
      </c>
      <c r="D85" s="144"/>
      <c r="E85" s="110"/>
      <c r="F85" s="102"/>
      <c r="G85" s="140"/>
      <c r="H85" s="104"/>
      <c r="I85" s="105"/>
    </row>
    <row r="86" spans="1:9" ht="41.1" customHeight="1" x14ac:dyDescent="0.35">
      <c r="A86" s="236"/>
      <c r="B86" s="237"/>
      <c r="C86" s="125" t="s">
        <v>65</v>
      </c>
      <c r="D86" s="144"/>
      <c r="E86" s="110"/>
      <c r="F86" s="112"/>
      <c r="G86" s="140"/>
      <c r="H86" s="104"/>
      <c r="I86" s="105"/>
    </row>
    <row r="87" spans="1:9" ht="41.1" customHeight="1" x14ac:dyDescent="0.35">
      <c r="A87" s="238"/>
      <c r="B87" s="239"/>
      <c r="C87" s="127" t="s">
        <v>66</v>
      </c>
      <c r="D87" s="152"/>
      <c r="E87" s="110"/>
      <c r="F87" s="112"/>
      <c r="G87" s="140"/>
      <c r="H87" s="104"/>
      <c r="I87" s="105"/>
    </row>
    <row r="88" spans="1:9" ht="103.35" customHeight="1" x14ac:dyDescent="0.35">
      <c r="A88" s="394" t="s">
        <v>153</v>
      </c>
      <c r="B88" s="395"/>
      <c r="C88" s="126" t="s">
        <v>67</v>
      </c>
      <c r="D88" s="144"/>
      <c r="E88" s="110"/>
      <c r="F88" s="112"/>
      <c r="G88" s="140"/>
      <c r="H88" s="104"/>
      <c r="I88" s="105"/>
    </row>
    <row r="89" spans="1:9" ht="54.95" customHeight="1" thickBot="1" x14ac:dyDescent="0.4">
      <c r="A89" s="306" t="s">
        <v>28</v>
      </c>
      <c r="B89" s="307"/>
      <c r="C89" s="86" t="s">
        <v>29</v>
      </c>
      <c r="D89" s="144"/>
      <c r="E89" s="101"/>
      <c r="F89" s="102"/>
      <c r="G89" s="140"/>
      <c r="H89" s="104"/>
      <c r="I89" s="105"/>
    </row>
    <row r="90" spans="1:9" ht="65.099999999999994" customHeight="1" thickBot="1" x14ac:dyDescent="0.4">
      <c r="A90" s="262" t="s">
        <v>166</v>
      </c>
      <c r="B90" s="263"/>
      <c r="C90" s="263"/>
      <c r="D90" s="118">
        <f>COUNTA(D75:D89)</f>
        <v>0</v>
      </c>
      <c r="E90" s="163">
        <f t="shared" ref="E90:G90" si="3">COUNTA(E75:E89)</f>
        <v>0</v>
      </c>
      <c r="F90" s="164">
        <f t="shared" si="3"/>
        <v>0</v>
      </c>
      <c r="G90" s="165">
        <f t="shared" si="3"/>
        <v>0</v>
      </c>
      <c r="H90" s="296" t="e">
        <f>COUNTA(I75:I89)/COUNTA(H75:I89)*100</f>
        <v>#DIV/0!</v>
      </c>
      <c r="I90" s="255"/>
    </row>
    <row r="91" spans="1:9" ht="65.099999999999994" customHeight="1" thickBot="1" x14ac:dyDescent="0.4">
      <c r="A91" s="256"/>
      <c r="B91" s="305"/>
      <c r="C91" s="305"/>
      <c r="D91" s="258" t="s">
        <v>120</v>
      </c>
      <c r="E91" s="259"/>
      <c r="F91" s="259"/>
      <c r="G91" s="259"/>
      <c r="H91" s="260" t="e">
        <f>IF(D90=COUNTA(C75:C88),"VALIDÉ",IF(H90&lt;60,"NON-VALIDÉ",IF(H87="","VALIDÉ","NON-VALIDÉ")))</f>
        <v>#DIV/0!</v>
      </c>
      <c r="I91" s="261"/>
    </row>
    <row r="92" spans="1:9" ht="75" customHeight="1" x14ac:dyDescent="0.35">
      <c r="A92" s="308" t="s">
        <v>147</v>
      </c>
      <c r="B92" s="280"/>
      <c r="C92" s="280"/>
      <c r="D92" s="281"/>
      <c r="E92" s="281"/>
      <c r="F92" s="281"/>
      <c r="G92" s="281"/>
      <c r="H92" s="281"/>
      <c r="I92" s="282"/>
    </row>
    <row r="93" spans="1:9" ht="20.25" customHeight="1" thickBot="1" x14ac:dyDescent="0.4">
      <c r="A93" s="309"/>
      <c r="B93" s="281"/>
      <c r="C93" s="281"/>
      <c r="D93" s="281"/>
      <c r="E93" s="281"/>
      <c r="F93" s="281"/>
      <c r="G93" s="281"/>
      <c r="H93" s="281"/>
      <c r="I93" s="282"/>
    </row>
    <row r="94" spans="1:9" ht="11.25" customHeight="1" x14ac:dyDescent="0.35">
      <c r="A94" s="374"/>
      <c r="B94" s="275"/>
      <c r="C94" s="275"/>
      <c r="D94" s="275"/>
      <c r="E94" s="275"/>
      <c r="F94" s="275"/>
      <c r="G94" s="275"/>
      <c r="H94" s="275"/>
      <c r="I94" s="275"/>
    </row>
    <row r="95" spans="1:9" ht="11.25" customHeight="1" thickBot="1" x14ac:dyDescent="0.4">
      <c r="A95" s="281"/>
      <c r="B95" s="278"/>
      <c r="C95" s="278"/>
      <c r="D95" s="278"/>
      <c r="E95" s="278"/>
      <c r="F95" s="278"/>
      <c r="G95" s="278"/>
      <c r="H95" s="278"/>
      <c r="I95" s="278"/>
    </row>
    <row r="96" spans="1:9" ht="84" customHeight="1" thickBot="1" x14ac:dyDescent="0.4">
      <c r="A96" s="317" t="s">
        <v>68</v>
      </c>
      <c r="B96" s="318"/>
      <c r="C96" s="319"/>
      <c r="D96" s="320" t="s">
        <v>32</v>
      </c>
      <c r="E96" s="336" t="s">
        <v>2</v>
      </c>
      <c r="F96" s="337"/>
      <c r="G96" s="338"/>
      <c r="H96" s="322" t="s">
        <v>3</v>
      </c>
      <c r="I96" s="323"/>
    </row>
    <row r="97" spans="1:9" ht="85.35" customHeight="1" thickBot="1" x14ac:dyDescent="0.4">
      <c r="A97" s="294" t="s">
        <v>4</v>
      </c>
      <c r="B97" s="295"/>
      <c r="C97" s="119" t="s">
        <v>145</v>
      </c>
      <c r="D97" s="351"/>
      <c r="E97" s="160" t="s">
        <v>5</v>
      </c>
      <c r="F97" s="161" t="s">
        <v>33</v>
      </c>
      <c r="G97" s="162" t="s">
        <v>50</v>
      </c>
      <c r="H97" s="90" t="s">
        <v>5</v>
      </c>
      <c r="I97" s="91" t="s">
        <v>50</v>
      </c>
    </row>
    <row r="98" spans="1:9" ht="41.1" customHeight="1" x14ac:dyDescent="0.35">
      <c r="A98" s="313" t="s">
        <v>162</v>
      </c>
      <c r="B98" s="314"/>
      <c r="C98" s="128" t="s">
        <v>116</v>
      </c>
      <c r="D98" s="134"/>
      <c r="E98" s="141"/>
      <c r="F98" s="142"/>
      <c r="G98" s="143"/>
      <c r="H98" s="104"/>
      <c r="I98" s="105"/>
    </row>
    <row r="99" spans="1:9" ht="41.1" customHeight="1" x14ac:dyDescent="0.35">
      <c r="A99" s="315"/>
      <c r="B99" s="316"/>
      <c r="C99" s="129" t="s">
        <v>69</v>
      </c>
      <c r="D99" s="144"/>
      <c r="E99" s="145"/>
      <c r="F99" s="146"/>
      <c r="G99" s="147"/>
      <c r="H99" s="104"/>
      <c r="I99" s="105"/>
    </row>
    <row r="100" spans="1:9" ht="41.1" customHeight="1" x14ac:dyDescent="0.35">
      <c r="A100" s="310" t="s">
        <v>154</v>
      </c>
      <c r="B100" s="311"/>
      <c r="C100" s="130" t="s">
        <v>70</v>
      </c>
      <c r="D100" s="148"/>
      <c r="E100" s="145"/>
      <c r="F100" s="146"/>
      <c r="G100" s="147"/>
      <c r="H100" s="104"/>
      <c r="I100" s="105"/>
    </row>
    <row r="101" spans="1:9" ht="64.7" customHeight="1" x14ac:dyDescent="0.35">
      <c r="A101" s="312"/>
      <c r="B101" s="311"/>
      <c r="C101" s="182" t="s">
        <v>71</v>
      </c>
      <c r="D101" s="144"/>
      <c r="E101" s="145"/>
      <c r="F101" s="146"/>
      <c r="G101" s="147"/>
      <c r="H101" s="104"/>
      <c r="I101" s="105"/>
    </row>
    <row r="102" spans="1:9" ht="54.95" customHeight="1" thickBot="1" x14ac:dyDescent="0.4">
      <c r="A102" s="306" t="s">
        <v>28</v>
      </c>
      <c r="B102" s="307"/>
      <c r="C102" s="86" t="s">
        <v>29</v>
      </c>
      <c r="D102" s="144"/>
      <c r="E102" s="145"/>
      <c r="F102" s="146"/>
      <c r="G102" s="147"/>
      <c r="H102" s="104"/>
      <c r="I102" s="105"/>
    </row>
    <row r="103" spans="1:9" ht="65.099999999999994" customHeight="1" thickBot="1" x14ac:dyDescent="0.4">
      <c r="A103" s="262" t="s">
        <v>165</v>
      </c>
      <c r="B103" s="263"/>
      <c r="C103" s="263"/>
      <c r="D103" s="118">
        <f>COUNTA(D98:D102)</f>
        <v>0</v>
      </c>
      <c r="E103" s="163">
        <f t="shared" ref="E103:G103" si="4">COUNTA(E98:E102)</f>
        <v>0</v>
      </c>
      <c r="F103" s="164">
        <f t="shared" si="4"/>
        <v>0</v>
      </c>
      <c r="G103" s="165">
        <f t="shared" si="4"/>
        <v>0</v>
      </c>
      <c r="H103" s="254" t="e">
        <f>COUNTA(I98:I102)/COUNTA(H98:I102)*100</f>
        <v>#DIV/0!</v>
      </c>
      <c r="I103" s="255"/>
    </row>
    <row r="104" spans="1:9" ht="66" customHeight="1" thickBot="1" x14ac:dyDescent="0.4">
      <c r="A104" s="256"/>
      <c r="B104" s="257"/>
      <c r="C104" s="257"/>
      <c r="D104" s="258" t="s">
        <v>121</v>
      </c>
      <c r="E104" s="259"/>
      <c r="F104" s="259"/>
      <c r="G104" s="259"/>
      <c r="H104" s="260" t="e">
        <f>IF(D103=COUNTA(C98:C101),"VALIDÉ",IF(H103&lt;60,"NON-VALIDÉ",IF(H100="","VALIDÉ","NON-VALIDÉ")))</f>
        <v>#DIV/0!</v>
      </c>
      <c r="I104" s="261"/>
    </row>
    <row r="105" spans="1:9" ht="88.35" customHeight="1" thickBot="1" x14ac:dyDescent="0.4">
      <c r="A105" s="279" t="s">
        <v>30</v>
      </c>
      <c r="B105" s="280"/>
      <c r="C105" s="280"/>
      <c r="D105" s="281"/>
      <c r="E105" s="281"/>
      <c r="F105" s="281"/>
      <c r="G105" s="281"/>
      <c r="H105" s="281"/>
      <c r="I105" s="282"/>
    </row>
    <row r="106" spans="1:9" ht="11.25" customHeight="1" x14ac:dyDescent="0.35">
      <c r="A106" s="274"/>
      <c r="B106" s="275"/>
      <c r="C106" s="275"/>
      <c r="D106" s="275"/>
      <c r="E106" s="275"/>
      <c r="F106" s="275"/>
      <c r="G106" s="275"/>
      <c r="H106" s="275"/>
      <c r="I106" s="275"/>
    </row>
    <row r="107" spans="1:9" ht="11.25" customHeight="1" thickBot="1" x14ac:dyDescent="0.4">
      <c r="A107" s="277"/>
      <c r="B107" s="278"/>
      <c r="C107" s="278"/>
      <c r="D107" s="278"/>
      <c r="E107" s="278"/>
      <c r="F107" s="278"/>
      <c r="G107" s="278"/>
      <c r="H107" s="278"/>
      <c r="I107" s="278"/>
    </row>
    <row r="108" spans="1:9" ht="84" customHeight="1" thickBot="1" x14ac:dyDescent="0.4">
      <c r="A108" s="317" t="s">
        <v>72</v>
      </c>
      <c r="B108" s="318"/>
      <c r="C108" s="319"/>
      <c r="D108" s="320" t="s">
        <v>32</v>
      </c>
      <c r="E108" s="336" t="s">
        <v>2</v>
      </c>
      <c r="F108" s="337"/>
      <c r="G108" s="338"/>
      <c r="H108" s="322" t="s">
        <v>3</v>
      </c>
      <c r="I108" s="323"/>
    </row>
    <row r="109" spans="1:9" ht="85.35" customHeight="1" thickBot="1" x14ac:dyDescent="0.4">
      <c r="A109" s="294" t="s">
        <v>4</v>
      </c>
      <c r="B109" s="295"/>
      <c r="C109" s="119" t="s">
        <v>155</v>
      </c>
      <c r="D109" s="351"/>
      <c r="E109" s="160" t="s">
        <v>5</v>
      </c>
      <c r="F109" s="161" t="s">
        <v>73</v>
      </c>
      <c r="G109" s="162" t="s">
        <v>74</v>
      </c>
      <c r="H109" s="90" t="s">
        <v>5</v>
      </c>
      <c r="I109" s="91" t="s">
        <v>50</v>
      </c>
    </row>
    <row r="110" spans="1:9" ht="94.35" customHeight="1" x14ac:dyDescent="0.35">
      <c r="A110" s="313" t="s">
        <v>156</v>
      </c>
      <c r="B110" s="373"/>
      <c r="C110" s="84" t="s">
        <v>75</v>
      </c>
      <c r="D110" s="134"/>
      <c r="E110" s="94"/>
      <c r="F110" s="95"/>
      <c r="G110" s="135"/>
      <c r="H110" s="104"/>
      <c r="I110" s="105"/>
    </row>
    <row r="111" spans="1:9" ht="73.349999999999994" customHeight="1" x14ac:dyDescent="0.35">
      <c r="A111" s="238"/>
      <c r="B111" s="357"/>
      <c r="C111" s="126" t="s">
        <v>76</v>
      </c>
      <c r="D111" s="136"/>
      <c r="E111" s="137"/>
      <c r="F111" s="138"/>
      <c r="G111" s="139"/>
      <c r="H111" s="104"/>
      <c r="I111" s="105"/>
    </row>
    <row r="112" spans="1:9" ht="54.95" customHeight="1" thickBot="1" x14ac:dyDescent="0.4">
      <c r="A112" s="306" t="s">
        <v>28</v>
      </c>
      <c r="B112" s="307"/>
      <c r="C112" s="86" t="s">
        <v>29</v>
      </c>
      <c r="D112" s="136"/>
      <c r="E112" s="101"/>
      <c r="F112" s="102"/>
      <c r="G112" s="140"/>
      <c r="H112" s="104"/>
      <c r="I112" s="105"/>
    </row>
    <row r="113" spans="1:13" ht="65.099999999999994" customHeight="1" thickBot="1" x14ac:dyDescent="0.4">
      <c r="A113" s="262" t="s">
        <v>164</v>
      </c>
      <c r="B113" s="263"/>
      <c r="C113" s="263"/>
      <c r="D113" s="118">
        <f>COUNTA(D110:D112)</f>
        <v>0</v>
      </c>
      <c r="E113" s="163">
        <f t="shared" ref="E113:G113" si="5">COUNTA(E110:E112)</f>
        <v>0</v>
      </c>
      <c r="F113" s="164">
        <f t="shared" si="5"/>
        <v>0</v>
      </c>
      <c r="G113" s="165">
        <f t="shared" si="5"/>
        <v>0</v>
      </c>
      <c r="H113" s="254" t="e">
        <f>COUNTA(I110:I112)/COUNTA(H110:I112)*100</f>
        <v>#DIV/0!</v>
      </c>
      <c r="I113" s="255"/>
    </row>
    <row r="114" spans="1:13" ht="65.099999999999994" customHeight="1" thickBot="1" x14ac:dyDescent="0.4">
      <c r="A114" s="248"/>
      <c r="B114" s="249"/>
      <c r="C114" s="249"/>
      <c r="D114" s="250" t="s">
        <v>122</v>
      </c>
      <c r="E114" s="251"/>
      <c r="F114" s="251"/>
      <c r="G114" s="251"/>
      <c r="H114" s="252" t="e">
        <f>IF(D113=COUNTA(C110:C111),"VALIDÉ",IF(H113&lt;60,"NON-VALIDÉ","VALIDÉ"))</f>
        <v>#DIV/0!</v>
      </c>
      <c r="I114" s="253"/>
    </row>
    <row r="115" spans="1:13" ht="93" customHeight="1" thickBot="1" x14ac:dyDescent="0.4">
      <c r="A115" s="325" t="s">
        <v>30</v>
      </c>
      <c r="B115" s="325"/>
      <c r="C115" s="325"/>
      <c r="D115" s="326"/>
      <c r="E115" s="326"/>
      <c r="F115" s="326"/>
      <c r="G115" s="326"/>
      <c r="H115" s="326"/>
      <c r="I115" s="327"/>
    </row>
    <row r="116" spans="1:13" ht="11.25" customHeight="1" x14ac:dyDescent="0.35">
      <c r="A116" s="276"/>
      <c r="B116" s="266"/>
      <c r="C116" s="266"/>
      <c r="D116" s="266"/>
      <c r="E116" s="266"/>
      <c r="F116" s="266"/>
      <c r="G116" s="266"/>
      <c r="H116" s="266"/>
      <c r="I116" s="266"/>
    </row>
    <row r="117" spans="1:13" ht="11.25" customHeight="1" thickBot="1" x14ac:dyDescent="0.4">
      <c r="A117" s="277"/>
      <c r="B117" s="278"/>
      <c r="C117" s="278"/>
      <c r="D117" s="278"/>
      <c r="E117" s="278"/>
      <c r="F117" s="278"/>
      <c r="G117" s="278"/>
      <c r="H117" s="173"/>
      <c r="I117" s="173"/>
    </row>
    <row r="118" spans="1:13" ht="50.1" customHeight="1" x14ac:dyDescent="0.35">
      <c r="A118" s="264" t="s">
        <v>77</v>
      </c>
      <c r="B118" s="265"/>
      <c r="C118" s="265"/>
      <c r="D118" s="265"/>
      <c r="E118" s="265"/>
      <c r="F118" s="265"/>
      <c r="G118" s="265"/>
      <c r="H118" s="266"/>
      <c r="I118" s="267"/>
      <c r="J118" s="7"/>
      <c r="K118" s="7"/>
      <c r="L118" s="7"/>
      <c r="M118" s="7"/>
    </row>
    <row r="119" spans="1:13" ht="37.35" customHeight="1" x14ac:dyDescent="0.35">
      <c r="A119" s="268" t="s">
        <v>78</v>
      </c>
      <c r="B119" s="269"/>
      <c r="C119" s="269"/>
      <c r="D119" s="269"/>
      <c r="E119" s="269"/>
      <c r="F119" s="269"/>
      <c r="G119" s="269"/>
      <c r="H119" s="226"/>
      <c r="I119" s="270"/>
      <c r="J119" s="7"/>
      <c r="K119" s="7"/>
      <c r="L119" s="7"/>
      <c r="M119" s="7"/>
    </row>
    <row r="120" spans="1:13" ht="30" customHeight="1" x14ac:dyDescent="0.5">
      <c r="A120" s="246" t="s">
        <v>79</v>
      </c>
      <c r="B120" s="247"/>
      <c r="C120" s="180"/>
      <c r="D120" s="180"/>
      <c r="E120" s="181"/>
      <c r="F120" s="271"/>
      <c r="G120" s="226"/>
      <c r="H120" s="226"/>
      <c r="I120" s="270"/>
      <c r="J120" s="7"/>
      <c r="K120" s="7"/>
      <c r="L120" s="7"/>
      <c r="M120" s="7"/>
    </row>
    <row r="121" spans="1:13" ht="37.35" customHeight="1" x14ac:dyDescent="0.35">
      <c r="A121" s="272" t="s">
        <v>80</v>
      </c>
      <c r="B121" s="273"/>
      <c r="C121" s="273"/>
      <c r="D121" s="273"/>
      <c r="E121" s="273"/>
      <c r="F121" s="273"/>
      <c r="G121" s="273"/>
      <c r="H121" s="226"/>
      <c r="I121" s="270"/>
      <c r="J121" s="7"/>
      <c r="K121" s="7"/>
      <c r="L121" s="7"/>
      <c r="M121" s="7"/>
    </row>
    <row r="122" spans="1:13" ht="31.5" customHeight="1" x14ac:dyDescent="0.5">
      <c r="A122" s="166" t="s">
        <v>81</v>
      </c>
      <c r="B122" s="167" t="s">
        <v>82</v>
      </c>
      <c r="I122" s="80"/>
    </row>
    <row r="123" spans="1:13" ht="31.5" customHeight="1" x14ac:dyDescent="0.5">
      <c r="A123" s="166" t="s">
        <v>83</v>
      </c>
      <c r="B123" s="167" t="s">
        <v>84</v>
      </c>
      <c r="I123" s="80"/>
    </row>
    <row r="124" spans="1:13" ht="31.5" customHeight="1" x14ac:dyDescent="0.5">
      <c r="A124" s="166" t="s">
        <v>85</v>
      </c>
      <c r="B124" s="167" t="s">
        <v>86</v>
      </c>
      <c r="I124" s="80"/>
    </row>
    <row r="125" spans="1:13" ht="71.099999999999994" customHeight="1" x14ac:dyDescent="0.5">
      <c r="A125" s="166" t="s">
        <v>87</v>
      </c>
      <c r="B125" s="167" t="s">
        <v>88</v>
      </c>
      <c r="I125" s="80"/>
    </row>
    <row r="126" spans="1:13" ht="63.75" thickBot="1" x14ac:dyDescent="0.55000000000000004">
      <c r="A126" s="168" t="s">
        <v>89</v>
      </c>
      <c r="B126" s="169" t="s">
        <v>90</v>
      </c>
      <c r="C126" s="81"/>
      <c r="D126" s="81"/>
      <c r="E126" s="78"/>
      <c r="F126" s="78"/>
      <c r="G126" s="179"/>
      <c r="H126" s="179"/>
      <c r="I126" s="79"/>
    </row>
    <row r="128" spans="1:13" ht="93.6" customHeight="1" x14ac:dyDescent="0.35">
      <c r="A128" s="240" t="s">
        <v>167</v>
      </c>
      <c r="B128" s="241"/>
      <c r="C128" s="241"/>
      <c r="D128" s="241"/>
      <c r="E128" s="241"/>
      <c r="F128" s="241"/>
      <c r="G128" s="241"/>
      <c r="H128" s="241"/>
      <c r="I128" s="242"/>
    </row>
    <row r="129" spans="1:9" ht="97.35" customHeight="1" x14ac:dyDescent="0.35">
      <c r="A129" s="243"/>
      <c r="B129" s="244"/>
      <c r="C129" s="244"/>
      <c r="D129" s="244"/>
      <c r="E129" s="244"/>
      <c r="F129" s="244"/>
      <c r="G129" s="244"/>
      <c r="H129" s="244"/>
      <c r="I129" s="245"/>
    </row>
    <row r="130" spans="1:9" ht="21.75" thickBot="1" x14ac:dyDescent="0.4"/>
    <row r="131" spans="1:9" x14ac:dyDescent="0.35">
      <c r="C131" s="290" t="s">
        <v>123</v>
      </c>
      <c r="D131" s="283" t="e">
        <f>IF(H33="VALIDÉ",IF(H56="VALIDÉ",IF(H68="VALIDÉ",IF(H91="VALIDÉ",IF(H104="VALIDÉ",IF(H114="VALIDÉ","VALIDÉ.E","NON-VALIDÉ.E"),"NON-VALIDÉ.E"),"NON-VALIDÉ.E"),"NON-VALIDÉ.E"),"NON-VALIDÉ.E"),"NON-VALIDÉ.E")</f>
        <v>#DIV/0!</v>
      </c>
      <c r="E131" s="284"/>
      <c r="F131" s="284"/>
      <c r="G131" s="284"/>
      <c r="H131" s="284"/>
      <c r="I131" s="285"/>
    </row>
    <row r="132" spans="1:9" x14ac:dyDescent="0.35">
      <c r="C132" s="291"/>
      <c r="D132" s="286"/>
      <c r="E132" s="286"/>
      <c r="F132" s="286"/>
      <c r="G132" s="286"/>
      <c r="H132" s="286"/>
      <c r="I132" s="287"/>
    </row>
    <row r="133" spans="1:9" x14ac:dyDescent="0.35">
      <c r="C133" s="291"/>
      <c r="D133" s="286"/>
      <c r="E133" s="286"/>
      <c r="F133" s="286"/>
      <c r="G133" s="286"/>
      <c r="H133" s="286"/>
      <c r="I133" s="287"/>
    </row>
    <row r="134" spans="1:9" x14ac:dyDescent="0.35">
      <c r="C134" s="292"/>
      <c r="D134" s="286"/>
      <c r="E134" s="286"/>
      <c r="F134" s="286"/>
      <c r="G134" s="286"/>
      <c r="H134" s="286"/>
      <c r="I134" s="287"/>
    </row>
    <row r="135" spans="1:9" x14ac:dyDescent="0.35">
      <c r="C135" s="292"/>
      <c r="D135" s="286"/>
      <c r="E135" s="286"/>
      <c r="F135" s="286"/>
      <c r="G135" s="286"/>
      <c r="H135" s="286"/>
      <c r="I135" s="287"/>
    </row>
    <row r="136" spans="1:9" x14ac:dyDescent="0.35">
      <c r="C136" s="292"/>
      <c r="D136" s="286"/>
      <c r="E136" s="286"/>
      <c r="F136" s="286"/>
      <c r="G136" s="286"/>
      <c r="H136" s="286"/>
      <c r="I136" s="287"/>
    </row>
    <row r="137" spans="1:9" x14ac:dyDescent="0.35">
      <c r="C137" s="292"/>
      <c r="D137" s="286"/>
      <c r="E137" s="286"/>
      <c r="F137" s="286"/>
      <c r="G137" s="286"/>
      <c r="H137" s="286"/>
      <c r="I137" s="287"/>
    </row>
    <row r="138" spans="1:9" ht="21.75" thickBot="1" x14ac:dyDescent="0.4">
      <c r="C138" s="293"/>
      <c r="D138" s="288"/>
      <c r="E138" s="288"/>
      <c r="F138" s="288"/>
      <c r="G138" s="288"/>
      <c r="H138" s="288"/>
      <c r="I138" s="289"/>
    </row>
  </sheetData>
  <mergeCells count="126">
    <mergeCell ref="E61:G61"/>
    <mergeCell ref="A61:C61"/>
    <mergeCell ref="A83:B83"/>
    <mergeCell ref="A78:B79"/>
    <mergeCell ref="E73:G73"/>
    <mergeCell ref="A57:I58"/>
    <mergeCell ref="D61:D62"/>
    <mergeCell ref="H61:I61"/>
    <mergeCell ref="A63:B65"/>
    <mergeCell ref="C78:C79"/>
    <mergeCell ref="A75:B77"/>
    <mergeCell ref="H67:I67"/>
    <mergeCell ref="A60:I60"/>
    <mergeCell ref="A74:B74"/>
    <mergeCell ref="A73:C73"/>
    <mergeCell ref="A59:I59"/>
    <mergeCell ref="A71:I71"/>
    <mergeCell ref="A66:B66"/>
    <mergeCell ref="H103:I103"/>
    <mergeCell ref="A103:C103"/>
    <mergeCell ref="H96:I96"/>
    <mergeCell ref="A102:B102"/>
    <mergeCell ref="A97:B97"/>
    <mergeCell ref="D96:D97"/>
    <mergeCell ref="E96:G96"/>
    <mergeCell ref="A94:I94"/>
    <mergeCell ref="A62:B62"/>
    <mergeCell ref="A91:C91"/>
    <mergeCell ref="D91:G91"/>
    <mergeCell ref="H91:I91"/>
    <mergeCell ref="A88:B88"/>
    <mergeCell ref="A18:B18"/>
    <mergeCell ref="A40:B40"/>
    <mergeCell ref="A56:C56"/>
    <mergeCell ref="D56:G56"/>
    <mergeCell ref="H56:I56"/>
    <mergeCell ref="H55:I55"/>
    <mergeCell ref="A50:B50"/>
    <mergeCell ref="A51:B51"/>
    <mergeCell ref="A52:B53"/>
    <mergeCell ref="A19:B23"/>
    <mergeCell ref="A30:B30"/>
    <mergeCell ref="A45:B48"/>
    <mergeCell ref="A37:I37"/>
    <mergeCell ref="A55:C55"/>
    <mergeCell ref="H32:I32"/>
    <mergeCell ref="A33:C33"/>
    <mergeCell ref="D33:G33"/>
    <mergeCell ref="H33:I33"/>
    <mergeCell ref="A41:B42"/>
    <mergeCell ref="A49:B49"/>
    <mergeCell ref="H38:I38"/>
    <mergeCell ref="A43:B44"/>
    <mergeCell ref="A54:B54"/>
    <mergeCell ref="A1:I2"/>
    <mergeCell ref="A4:B4"/>
    <mergeCell ref="A39:B39"/>
    <mergeCell ref="E38:G38"/>
    <mergeCell ref="A3:C3"/>
    <mergeCell ref="A38:C38"/>
    <mergeCell ref="A5:B8"/>
    <mergeCell ref="A24:B25"/>
    <mergeCell ref="A28:B29"/>
    <mergeCell ref="E3:G3"/>
    <mergeCell ref="H3:I3"/>
    <mergeCell ref="D3:D4"/>
    <mergeCell ref="A9:B10"/>
    <mergeCell ref="A32:C32"/>
    <mergeCell ref="A15:B16"/>
    <mergeCell ref="A13:B14"/>
    <mergeCell ref="A17:B17"/>
    <mergeCell ref="D38:D39"/>
    <mergeCell ref="A31:B31"/>
    <mergeCell ref="A34:I35"/>
    <mergeCell ref="A11:B12"/>
    <mergeCell ref="A27:B27"/>
    <mergeCell ref="A26:B26"/>
    <mergeCell ref="A36:I36"/>
    <mergeCell ref="D131:I138"/>
    <mergeCell ref="C131:C138"/>
    <mergeCell ref="A109:B109"/>
    <mergeCell ref="A67:C67"/>
    <mergeCell ref="H90:I90"/>
    <mergeCell ref="A80:B82"/>
    <mergeCell ref="A72:I72"/>
    <mergeCell ref="A95:I95"/>
    <mergeCell ref="A107:I107"/>
    <mergeCell ref="A68:C68"/>
    <mergeCell ref="D68:G68"/>
    <mergeCell ref="H68:I68"/>
    <mergeCell ref="A112:B112"/>
    <mergeCell ref="A69:I70"/>
    <mergeCell ref="A89:B89"/>
    <mergeCell ref="A100:B101"/>
    <mergeCell ref="A98:B99"/>
    <mergeCell ref="A96:C96"/>
    <mergeCell ref="A90:C90"/>
    <mergeCell ref="A92:I93"/>
    <mergeCell ref="D73:D74"/>
    <mergeCell ref="H73:I73"/>
    <mergeCell ref="A84:B84"/>
    <mergeCell ref="A115:I115"/>
    <mergeCell ref="A85:B87"/>
    <mergeCell ref="A128:I129"/>
    <mergeCell ref="A120:B120"/>
    <mergeCell ref="A114:C114"/>
    <mergeCell ref="D114:G114"/>
    <mergeCell ref="H114:I114"/>
    <mergeCell ref="H113:I113"/>
    <mergeCell ref="A104:C104"/>
    <mergeCell ref="D104:G104"/>
    <mergeCell ref="H104:I104"/>
    <mergeCell ref="A113:C113"/>
    <mergeCell ref="A118:I118"/>
    <mergeCell ref="A119:I119"/>
    <mergeCell ref="F120:I120"/>
    <mergeCell ref="A121:I121"/>
    <mergeCell ref="A106:I106"/>
    <mergeCell ref="A116:I116"/>
    <mergeCell ref="A117:G117"/>
    <mergeCell ref="A105:I105"/>
    <mergeCell ref="E108:G108"/>
    <mergeCell ref="A108:C108"/>
    <mergeCell ref="H108:I108"/>
    <mergeCell ref="D108:D109"/>
    <mergeCell ref="A110:B111"/>
  </mergeCells>
  <conditionalFormatting sqref="H32:I32">
    <cfRule type="cellIs" dxfId="12" priority="14" operator="lessThan">
      <formula>60</formula>
    </cfRule>
    <cfRule type="cellIs" dxfId="11" priority="15" operator="greaterThan">
      <formula>59</formula>
    </cfRule>
  </conditionalFormatting>
  <conditionalFormatting sqref="H33:I33">
    <cfRule type="containsText" dxfId="10" priority="11" operator="containsText" text="NON-VALIDÉ">
      <formula>NOT(ISERROR(SEARCH("NON-VALIDÉ",H33)))</formula>
    </cfRule>
  </conditionalFormatting>
  <conditionalFormatting sqref="H55:I55">
    <cfRule type="cellIs" dxfId="9" priority="9" operator="lessThan">
      <formula>60</formula>
    </cfRule>
    <cfRule type="cellIs" dxfId="8" priority="10" operator="greaterThan">
      <formula>59</formula>
    </cfRule>
  </conditionalFormatting>
  <conditionalFormatting sqref="H67:I67">
    <cfRule type="cellIs" dxfId="7" priority="7" operator="lessThan">
      <formula>60</formula>
    </cfRule>
    <cfRule type="cellIs" dxfId="6" priority="8" operator="greaterThan">
      <formula>59</formula>
    </cfRule>
  </conditionalFormatting>
  <conditionalFormatting sqref="H90:I90">
    <cfRule type="cellIs" dxfId="5" priority="5" operator="greaterThan">
      <formula>59</formula>
    </cfRule>
    <cfRule type="cellIs" dxfId="4" priority="6" operator="lessThan">
      <formula>60</formula>
    </cfRule>
  </conditionalFormatting>
  <conditionalFormatting sqref="H103:I103">
    <cfRule type="cellIs" dxfId="3" priority="3" operator="greaterThan">
      <formula>59</formula>
    </cfRule>
    <cfRule type="cellIs" dxfId="2" priority="4" operator="lessThan">
      <formula>60</formula>
    </cfRule>
  </conditionalFormatting>
  <conditionalFormatting sqref="H113:I113">
    <cfRule type="cellIs" dxfId="1" priority="1" operator="greaterThan">
      <formula>59</formula>
    </cfRule>
    <cfRule type="cellIs" dxfId="0" priority="2" operator="lessThan">
      <formula>60</formula>
    </cfRule>
  </conditionalFormatting>
  <pageMargins left="0.23622047244094488" right="0.23622047244094488" top="0.74803149606299213" bottom="0.74803149606299213" header="0.31496062992125984" footer="0.31496062992125984"/>
  <pageSetup paperSize="9" scale="30" orientation="landscape" horizontalDpi="1200" verticalDpi="1200" r:id="rId1"/>
  <rowBreaks count="6" manualBreakCount="6">
    <brk id="36" max="16383" man="1"/>
    <brk id="59" max="16383" man="1"/>
    <brk id="71" max="16383" man="1"/>
    <brk id="94" max="16383" man="1"/>
    <brk id="106" max="16383" man="1"/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AE517-37F5-48F8-BDD4-F69792375BC5}">
  <sheetPr>
    <pageSetUpPr fitToPage="1"/>
  </sheetPr>
  <dimension ref="A1:X129"/>
  <sheetViews>
    <sheetView showGridLines="0" topLeftCell="A6" zoomScale="40" zoomScaleNormal="40" zoomScaleSheetLayoutView="40" zoomScalePageLayoutView="55" workbookViewId="0">
      <selection activeCell="B8" sqref="B8:I8"/>
    </sheetView>
  </sheetViews>
  <sheetFormatPr baseColWidth="10" defaultColWidth="11.42578125" defaultRowHeight="14.25" x14ac:dyDescent="0.2"/>
  <cols>
    <col min="1" max="1" width="63.5703125" style="9" customWidth="1"/>
    <col min="2" max="2" width="60.42578125" style="9" customWidth="1"/>
    <col min="3" max="3" width="203.140625" style="9" customWidth="1"/>
    <col min="4" max="8" width="16.140625" style="9" customWidth="1"/>
    <col min="9" max="9" width="21.5703125" style="9" customWidth="1"/>
    <col min="10" max="10" width="16.140625" style="9" customWidth="1"/>
    <col min="11" max="16384" width="11.42578125" style="9"/>
  </cols>
  <sheetData>
    <row r="1" spans="1:12" ht="14.25" customHeight="1" x14ac:dyDescent="0.2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2" ht="11.1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2" ht="14.1" hidden="1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2" ht="51.6" customHeight="1" x14ac:dyDescent="0.7">
      <c r="A4" s="170" t="s">
        <v>105</v>
      </c>
      <c r="B4" s="19"/>
      <c r="C4" s="18"/>
      <c r="D4" s="18"/>
      <c r="E4" s="18"/>
      <c r="F4" s="18"/>
      <c r="G4" s="18"/>
      <c r="H4" s="18"/>
      <c r="I4" s="18"/>
      <c r="J4" s="18"/>
    </row>
    <row r="5" spans="1:12" s="10" customFormat="1" ht="26.25" customHeight="1" x14ac:dyDescent="0.4">
      <c r="A5" s="20"/>
      <c r="B5" s="9"/>
      <c r="C5" s="9"/>
      <c r="D5" s="9"/>
      <c r="E5" s="9"/>
      <c r="F5" s="9"/>
      <c r="G5" s="9"/>
      <c r="H5" s="9"/>
      <c r="I5" s="9"/>
      <c r="J5" s="9"/>
      <c r="K5" s="8"/>
      <c r="L5" s="8"/>
    </row>
    <row r="6" spans="1:12" s="10" customFormat="1" ht="225.75" customHeight="1" x14ac:dyDescent="0.35">
      <c r="A6" s="171" t="s">
        <v>157</v>
      </c>
      <c r="B6" s="396"/>
      <c r="C6" s="397"/>
      <c r="D6" s="397"/>
      <c r="E6" s="397"/>
      <c r="F6" s="397"/>
      <c r="G6" s="397"/>
      <c r="H6" s="397"/>
      <c r="I6" s="398"/>
      <c r="J6" s="131"/>
    </row>
    <row r="7" spans="1:12" s="10" customFormat="1" ht="26.25" customHeight="1" x14ac:dyDescent="0.35">
      <c r="A7" s="21"/>
      <c r="B7" s="22"/>
      <c r="C7" s="22"/>
      <c r="D7" s="22"/>
      <c r="E7" s="22"/>
      <c r="F7" s="22"/>
      <c r="G7" s="22"/>
      <c r="H7" s="22"/>
      <c r="I7" s="22"/>
      <c r="J7" s="22"/>
    </row>
    <row r="8" spans="1:12" s="10" customFormat="1" ht="225.75" customHeight="1" x14ac:dyDescent="0.35">
      <c r="A8" s="171" t="s">
        <v>158</v>
      </c>
      <c r="B8" s="396"/>
      <c r="C8" s="397"/>
      <c r="D8" s="397"/>
      <c r="E8" s="397"/>
      <c r="F8" s="397"/>
      <c r="G8" s="397"/>
      <c r="H8" s="397"/>
      <c r="I8" s="398"/>
      <c r="J8" s="131"/>
    </row>
    <row r="9" spans="1:12" s="10" customFormat="1" ht="26.25" customHeight="1" x14ac:dyDescent="0.35">
      <c r="A9" s="21"/>
      <c r="B9" s="22"/>
      <c r="C9" s="22"/>
      <c r="D9" s="22"/>
      <c r="E9" s="22"/>
      <c r="F9" s="22"/>
      <c r="G9" s="22"/>
      <c r="H9" s="22"/>
      <c r="I9" s="22"/>
      <c r="J9" s="22"/>
    </row>
    <row r="10" spans="1:12" s="10" customFormat="1" ht="225.75" customHeight="1" x14ac:dyDescent="0.35">
      <c r="A10" s="171" t="s">
        <v>106</v>
      </c>
      <c r="B10" s="396"/>
      <c r="C10" s="397"/>
      <c r="D10" s="397"/>
      <c r="E10" s="397"/>
      <c r="F10" s="397"/>
      <c r="G10" s="397"/>
      <c r="H10" s="397"/>
      <c r="I10" s="397"/>
      <c r="J10" s="131"/>
    </row>
    <row r="11" spans="1:12" s="10" customFormat="1" ht="100.5" customHeight="1" x14ac:dyDescent="0.35">
      <c r="A11" s="76"/>
      <c r="B11" s="77"/>
      <c r="C11" s="77"/>
      <c r="D11" s="77"/>
      <c r="E11" s="77"/>
      <c r="F11" s="77"/>
      <c r="G11" s="77"/>
      <c r="H11" s="77"/>
      <c r="I11" s="77"/>
      <c r="J11" s="77"/>
    </row>
    <row r="12" spans="1:12" s="10" customFormat="1" ht="26.25" customHeight="1" x14ac:dyDescent="0.35">
      <c r="A12" s="21"/>
      <c r="B12" s="22"/>
      <c r="C12" s="22"/>
      <c r="D12" s="22"/>
      <c r="E12" s="22"/>
      <c r="F12" s="22"/>
      <c r="G12" s="22"/>
      <c r="H12" s="22"/>
      <c r="I12" s="22"/>
      <c r="J12" s="22"/>
    </row>
    <row r="13" spans="1:12" s="10" customFormat="1" ht="46.5" x14ac:dyDescent="0.35">
      <c r="A13" s="172" t="s">
        <v>107</v>
      </c>
      <c r="B13" s="22"/>
      <c r="C13" s="22"/>
      <c r="D13" s="22"/>
      <c r="E13" s="22"/>
      <c r="F13" s="22"/>
      <c r="G13" s="22"/>
      <c r="H13" s="22"/>
      <c r="I13" s="22"/>
      <c r="J13" s="22"/>
    </row>
    <row r="14" spans="1:12" s="10" customFormat="1" ht="26.25" customHeight="1" x14ac:dyDescent="0.4">
      <c r="A14" s="23"/>
      <c r="B14" s="9"/>
      <c r="C14" s="9"/>
      <c r="D14" s="9"/>
      <c r="E14" s="9"/>
      <c r="F14" s="9"/>
      <c r="G14" s="9"/>
      <c r="H14" s="9"/>
      <c r="I14" s="9"/>
      <c r="J14" s="9"/>
    </row>
    <row r="15" spans="1:12" s="10" customFormat="1" ht="225" customHeight="1" x14ac:dyDescent="0.35">
      <c r="A15" s="171" t="s">
        <v>108</v>
      </c>
      <c r="B15" s="399"/>
      <c r="C15" s="400"/>
      <c r="D15" s="400"/>
      <c r="E15" s="400"/>
      <c r="F15" s="400"/>
      <c r="G15" s="400"/>
      <c r="H15" s="400"/>
      <c r="I15" s="400"/>
      <c r="J15" s="132"/>
    </row>
    <row r="16" spans="1:12" s="10" customFormat="1" ht="26.25" customHeight="1" x14ac:dyDescent="0.35">
      <c r="A16" s="21"/>
      <c r="B16" s="22"/>
      <c r="C16" s="22"/>
      <c r="D16" s="22"/>
      <c r="E16" s="22"/>
      <c r="F16" s="22"/>
      <c r="G16" s="22"/>
      <c r="H16" s="22"/>
      <c r="I16" s="22"/>
      <c r="J16" s="22"/>
    </row>
    <row r="17" spans="1:24" s="14" customFormat="1" ht="225.75" customHeight="1" x14ac:dyDescent="0.2">
      <c r="A17" s="171" t="s">
        <v>109</v>
      </c>
      <c r="B17" s="396"/>
      <c r="C17" s="397"/>
      <c r="D17" s="397"/>
      <c r="E17" s="397"/>
      <c r="F17" s="397"/>
      <c r="G17" s="397"/>
      <c r="H17" s="397"/>
      <c r="I17" s="397"/>
      <c r="J17" s="133"/>
      <c r="O17" s="9"/>
      <c r="P17" s="9"/>
      <c r="Q17" s="9"/>
      <c r="R17" s="24"/>
      <c r="S17" s="24"/>
      <c r="T17" s="24"/>
      <c r="U17" s="24"/>
      <c r="V17" s="24"/>
      <c r="W17" s="24"/>
      <c r="X17" s="24"/>
    </row>
    <row r="18" spans="1:24" s="10" customFormat="1" ht="14.2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O18" s="25"/>
      <c r="P18" s="25"/>
      <c r="Q18" s="25"/>
      <c r="R18" s="26"/>
      <c r="S18" s="27"/>
      <c r="T18" s="27"/>
      <c r="U18" s="27"/>
      <c r="V18" s="28"/>
      <c r="W18" s="28"/>
      <c r="X18" s="28"/>
    </row>
    <row r="19" spans="1:24" s="10" customFormat="1" ht="14.25" customHeight="1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O19" s="29"/>
      <c r="P19" s="29"/>
      <c r="Q19" s="29"/>
      <c r="R19" s="26"/>
      <c r="S19" s="30"/>
      <c r="T19" s="30"/>
      <c r="U19" s="30"/>
      <c r="V19" s="31"/>
      <c r="W19" s="31"/>
      <c r="X19" s="31"/>
    </row>
    <row r="20" spans="1:24" s="10" customFormat="1" ht="14.25" customHeight="1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O20" s="32"/>
      <c r="P20" s="32"/>
      <c r="Q20" s="33"/>
      <c r="R20" s="34"/>
      <c r="S20" s="35"/>
      <c r="T20" s="35"/>
      <c r="U20" s="35"/>
      <c r="V20" s="36"/>
      <c r="W20" s="37"/>
      <c r="X20" s="37"/>
    </row>
    <row r="21" spans="1:24" ht="26.25" x14ac:dyDescent="0.2">
      <c r="O21" s="32"/>
      <c r="P21" s="32"/>
      <c r="Q21" s="33"/>
      <c r="R21" s="34"/>
      <c r="S21" s="35"/>
      <c r="T21" s="35"/>
      <c r="U21" s="35"/>
      <c r="V21" s="36"/>
      <c r="W21" s="37"/>
      <c r="X21" s="37"/>
    </row>
    <row r="22" spans="1:24" ht="36.75" customHeight="1" x14ac:dyDescent="0.2">
      <c r="O22" s="32"/>
      <c r="P22" s="32"/>
      <c r="Q22" s="6"/>
      <c r="R22" s="34"/>
      <c r="S22" s="35"/>
      <c r="T22" s="35"/>
      <c r="U22" s="35"/>
      <c r="V22" s="36"/>
      <c r="W22" s="37"/>
      <c r="X22" s="37"/>
    </row>
    <row r="23" spans="1:24" ht="36.75" customHeight="1" x14ac:dyDescent="0.2">
      <c r="O23" s="32"/>
      <c r="P23" s="32"/>
      <c r="Q23" s="6"/>
      <c r="R23" s="34"/>
      <c r="S23" s="35"/>
      <c r="T23" s="35"/>
      <c r="U23" s="35"/>
      <c r="V23" s="36"/>
      <c r="W23" s="37"/>
      <c r="X23" s="37"/>
    </row>
    <row r="24" spans="1:24" ht="36.75" customHeight="1" x14ac:dyDescent="0.2">
      <c r="O24" s="32"/>
      <c r="P24" s="32"/>
      <c r="Q24" s="6"/>
      <c r="R24" s="34"/>
      <c r="S24" s="35"/>
      <c r="T24" s="35"/>
      <c r="U24" s="35"/>
      <c r="V24" s="36"/>
      <c r="W24" s="37"/>
      <c r="X24" s="37"/>
    </row>
    <row r="25" spans="1:24" ht="36.75" customHeight="1" x14ac:dyDescent="0.2">
      <c r="O25" s="32"/>
      <c r="P25" s="32"/>
      <c r="Q25" s="6"/>
      <c r="R25" s="34"/>
      <c r="S25" s="35"/>
      <c r="T25" s="35"/>
      <c r="U25" s="35"/>
      <c r="V25" s="36"/>
      <c r="W25" s="37"/>
      <c r="X25" s="37"/>
    </row>
    <row r="26" spans="1:24" ht="26.25" customHeight="1" x14ac:dyDescent="0.35">
      <c r="O26" s="32"/>
      <c r="P26" s="32"/>
      <c r="Q26" s="6"/>
      <c r="R26" s="34"/>
      <c r="S26" s="35"/>
      <c r="T26" s="35"/>
      <c r="U26" s="35"/>
      <c r="V26" s="36"/>
      <c r="W26" s="38"/>
      <c r="X26" s="38"/>
    </row>
    <row r="27" spans="1:24" ht="26.25" x14ac:dyDescent="0.35">
      <c r="E27" s="32"/>
      <c r="F27" s="32"/>
      <c r="G27" s="41"/>
      <c r="H27" s="42"/>
      <c r="I27" s="43"/>
      <c r="J27" s="43"/>
      <c r="K27" s="43"/>
      <c r="L27" s="36"/>
      <c r="M27" s="40"/>
      <c r="N27" s="40"/>
    </row>
    <row r="28" spans="1:24" ht="26.25" x14ac:dyDescent="0.35">
      <c r="E28" s="44"/>
      <c r="F28" s="44"/>
      <c r="G28" s="45"/>
      <c r="H28" s="46"/>
      <c r="I28" s="43"/>
      <c r="J28" s="43"/>
      <c r="K28" s="43"/>
      <c r="L28" s="36"/>
      <c r="M28" s="40"/>
      <c r="N28" s="40"/>
    </row>
    <row r="29" spans="1:24" ht="28.5" x14ac:dyDescent="0.2">
      <c r="E29" s="47"/>
      <c r="F29" s="47"/>
      <c r="G29" s="47"/>
      <c r="H29" s="48"/>
      <c r="I29" s="49"/>
      <c r="J29" s="49"/>
      <c r="K29" s="49"/>
      <c r="L29" s="50"/>
      <c r="M29" s="50"/>
      <c r="N29" s="50"/>
    </row>
    <row r="30" spans="1:24" ht="68.25" customHeight="1" x14ac:dyDescent="0.2">
      <c r="E30" s="51"/>
      <c r="F30" s="52"/>
      <c r="G30" s="52"/>
      <c r="H30" s="52"/>
      <c r="I30" s="52"/>
      <c r="J30" s="52"/>
      <c r="K30" s="52"/>
      <c r="L30" s="52"/>
      <c r="M30" s="52"/>
      <c r="N30" s="52"/>
    </row>
    <row r="31" spans="1:24" ht="26.25" x14ac:dyDescent="0.2">
      <c r="E31" s="51"/>
      <c r="F31" s="52"/>
      <c r="G31" s="52"/>
      <c r="H31" s="52"/>
      <c r="I31" s="52"/>
      <c r="J31" s="52"/>
      <c r="K31" s="52"/>
      <c r="L31" s="52"/>
      <c r="M31" s="52"/>
      <c r="N31" s="52"/>
    </row>
    <row r="32" spans="1:24" ht="28.5" x14ac:dyDescent="0.2">
      <c r="E32" s="25"/>
      <c r="F32" s="25"/>
      <c r="G32" s="25"/>
      <c r="H32" s="26"/>
      <c r="I32" s="27"/>
      <c r="J32" s="27"/>
      <c r="K32" s="27"/>
      <c r="L32" s="28"/>
      <c r="M32" s="28"/>
      <c r="N32" s="28"/>
    </row>
    <row r="33" spans="5:14" ht="28.5" x14ac:dyDescent="0.2">
      <c r="E33" s="29"/>
      <c r="F33" s="29"/>
      <c r="G33" s="53"/>
      <c r="H33" s="26"/>
      <c r="I33" s="30"/>
      <c r="J33" s="30"/>
      <c r="K33" s="30"/>
      <c r="L33" s="31"/>
      <c r="M33" s="31"/>
      <c r="N33" s="31"/>
    </row>
    <row r="34" spans="5:14" ht="26.25" x14ac:dyDescent="0.2">
      <c r="E34" s="32"/>
      <c r="F34" s="32"/>
      <c r="G34" s="33"/>
      <c r="H34" s="34"/>
      <c r="I34" s="35"/>
      <c r="J34" s="35"/>
      <c r="K34" s="35"/>
      <c r="L34" s="36"/>
      <c r="M34" s="37"/>
      <c r="N34" s="37"/>
    </row>
    <row r="35" spans="5:14" ht="26.25" x14ac:dyDescent="0.2">
      <c r="E35" s="32"/>
      <c r="F35" s="32"/>
      <c r="G35" s="33"/>
      <c r="H35" s="34"/>
      <c r="I35" s="35"/>
      <c r="J35" s="35"/>
      <c r="K35" s="35"/>
      <c r="L35" s="36"/>
      <c r="M35" s="37"/>
      <c r="N35" s="37"/>
    </row>
    <row r="36" spans="5:14" ht="26.25" x14ac:dyDescent="0.2">
      <c r="E36" s="32"/>
      <c r="F36" s="32"/>
      <c r="G36" s="33"/>
      <c r="H36" s="34"/>
      <c r="I36" s="35"/>
      <c r="J36" s="35"/>
      <c r="K36" s="35"/>
      <c r="L36" s="36"/>
      <c r="M36" s="37"/>
      <c r="N36" s="37"/>
    </row>
    <row r="37" spans="5:14" ht="54" customHeight="1" x14ac:dyDescent="0.2">
      <c r="E37" s="32"/>
      <c r="F37" s="32"/>
      <c r="G37" s="33"/>
      <c r="H37" s="34"/>
      <c r="I37" s="35"/>
      <c r="J37" s="35"/>
      <c r="K37" s="35"/>
      <c r="L37" s="36"/>
      <c r="M37" s="37"/>
      <c r="N37" s="37"/>
    </row>
    <row r="38" spans="5:14" ht="64.5" customHeight="1" x14ac:dyDescent="0.2">
      <c r="E38" s="32"/>
      <c r="F38" s="32"/>
      <c r="G38" s="6"/>
      <c r="H38" s="34"/>
      <c r="I38" s="35"/>
      <c r="J38" s="35"/>
      <c r="K38" s="35"/>
      <c r="L38" s="36"/>
      <c r="M38" s="37"/>
      <c r="N38" s="37"/>
    </row>
    <row r="39" spans="5:14" ht="63" customHeight="1" x14ac:dyDescent="0.2">
      <c r="E39" s="32"/>
      <c r="F39" s="32"/>
      <c r="G39" s="33"/>
      <c r="H39" s="34"/>
      <c r="I39" s="35"/>
      <c r="J39" s="35"/>
      <c r="K39" s="35"/>
      <c r="L39" s="36"/>
      <c r="M39" s="37"/>
      <c r="N39" s="37"/>
    </row>
    <row r="40" spans="5:14" ht="63" customHeight="1" x14ac:dyDescent="0.2">
      <c r="E40" s="32"/>
      <c r="F40" s="32"/>
      <c r="G40" s="33"/>
      <c r="H40" s="34"/>
      <c r="I40" s="35"/>
      <c r="J40" s="35"/>
      <c r="K40" s="35"/>
      <c r="L40" s="36"/>
      <c r="M40" s="37"/>
      <c r="N40" s="37"/>
    </row>
    <row r="41" spans="5:14" ht="26.25" x14ac:dyDescent="0.2">
      <c r="E41" s="32"/>
      <c r="F41" s="32"/>
      <c r="G41" s="33"/>
      <c r="H41" s="34"/>
      <c r="I41" s="35"/>
      <c r="J41" s="35"/>
      <c r="K41" s="35"/>
      <c r="L41" s="36"/>
      <c r="M41" s="37"/>
      <c r="N41" s="37"/>
    </row>
    <row r="42" spans="5:14" ht="26.25" x14ac:dyDescent="0.2">
      <c r="E42" s="32"/>
      <c r="F42" s="32"/>
      <c r="G42" s="33"/>
      <c r="H42" s="34"/>
      <c r="I42" s="35"/>
      <c r="J42" s="35"/>
      <c r="K42" s="35"/>
      <c r="L42" s="36"/>
      <c r="M42" s="37"/>
      <c r="N42" s="37"/>
    </row>
    <row r="43" spans="5:14" ht="36.75" customHeight="1" x14ac:dyDescent="0.2">
      <c r="E43" s="32"/>
      <c r="F43" s="32"/>
      <c r="G43" s="33"/>
      <c r="H43" s="34"/>
      <c r="I43" s="35"/>
      <c r="J43" s="35"/>
      <c r="K43" s="35"/>
      <c r="L43" s="36"/>
      <c r="M43" s="37"/>
      <c r="N43" s="37"/>
    </row>
    <row r="44" spans="5:14" ht="26.25" x14ac:dyDescent="0.2">
      <c r="E44" s="32"/>
      <c r="F44" s="32"/>
      <c r="G44" s="33"/>
      <c r="H44" s="34"/>
      <c r="I44" s="35"/>
      <c r="J44" s="35"/>
      <c r="K44" s="35"/>
      <c r="L44" s="36"/>
      <c r="M44" s="37"/>
      <c r="N44" s="37"/>
    </row>
    <row r="45" spans="5:14" ht="26.25" x14ac:dyDescent="0.2">
      <c r="E45" s="32"/>
      <c r="F45" s="32"/>
      <c r="G45" s="33"/>
      <c r="H45" s="34"/>
      <c r="I45" s="35"/>
      <c r="J45" s="35"/>
      <c r="K45" s="35"/>
      <c r="L45" s="36"/>
      <c r="M45" s="37"/>
      <c r="N45" s="37"/>
    </row>
    <row r="46" spans="5:14" ht="26.25" x14ac:dyDescent="0.2">
      <c r="E46" s="32"/>
      <c r="F46" s="32"/>
      <c r="G46" s="33"/>
      <c r="H46" s="34"/>
      <c r="I46" s="35"/>
      <c r="J46" s="35"/>
      <c r="K46" s="35"/>
      <c r="L46" s="36"/>
      <c r="M46" s="37"/>
      <c r="N46" s="37"/>
    </row>
    <row r="47" spans="5:14" ht="69.75" customHeight="1" x14ac:dyDescent="0.35">
      <c r="E47" s="32"/>
      <c r="F47" s="32"/>
      <c r="G47" s="6"/>
      <c r="H47" s="54"/>
      <c r="I47" s="35"/>
      <c r="J47" s="35"/>
      <c r="K47" s="35"/>
      <c r="L47" s="36"/>
      <c r="M47" s="38"/>
      <c r="N47" s="37"/>
    </row>
    <row r="48" spans="5:14" ht="36.75" customHeight="1" x14ac:dyDescent="0.35">
      <c r="E48" s="32"/>
      <c r="F48" s="32"/>
      <c r="G48" s="6"/>
      <c r="H48" s="55"/>
      <c r="I48" s="35"/>
      <c r="J48" s="35"/>
      <c r="K48" s="35"/>
      <c r="L48" s="36"/>
      <c r="M48" s="38"/>
      <c r="N48" s="37"/>
    </row>
    <row r="49" spans="5:14" ht="26.25" x14ac:dyDescent="0.35">
      <c r="E49" s="44"/>
      <c r="F49" s="44"/>
      <c r="G49" s="45"/>
      <c r="H49" s="46"/>
      <c r="I49" s="43"/>
      <c r="J49" s="43"/>
      <c r="K49" s="43"/>
      <c r="L49" s="36"/>
      <c r="M49" s="40"/>
      <c r="N49" s="40"/>
    </row>
    <row r="50" spans="5:14" ht="36.75" customHeight="1" x14ac:dyDescent="0.2">
      <c r="E50" s="56"/>
      <c r="F50" s="56"/>
      <c r="G50" s="56"/>
      <c r="H50" s="48"/>
      <c r="I50" s="49"/>
      <c r="J50" s="49"/>
      <c r="K50" s="49"/>
      <c r="L50" s="50"/>
      <c r="M50" s="50"/>
      <c r="N50" s="50"/>
    </row>
    <row r="51" spans="5:14" ht="26.25" x14ac:dyDescent="0.2">
      <c r="E51" s="51"/>
      <c r="F51" s="52"/>
      <c r="G51" s="52"/>
      <c r="H51" s="52"/>
      <c r="I51" s="52"/>
      <c r="J51" s="52"/>
      <c r="K51" s="52"/>
      <c r="L51" s="52"/>
      <c r="M51" s="52"/>
      <c r="N51" s="52"/>
    </row>
    <row r="52" spans="5:14" ht="26.25" x14ac:dyDescent="0.2">
      <c r="E52" s="51"/>
      <c r="F52" s="52"/>
      <c r="G52" s="52"/>
      <c r="H52" s="52"/>
      <c r="I52" s="52"/>
      <c r="J52" s="52"/>
      <c r="K52" s="52"/>
      <c r="L52" s="52"/>
      <c r="M52" s="52"/>
      <c r="N52" s="52"/>
    </row>
    <row r="53" spans="5:14" ht="36.75" customHeight="1" x14ac:dyDescent="0.2">
      <c r="E53" s="25"/>
      <c r="F53" s="25"/>
      <c r="G53" s="25"/>
      <c r="H53" s="26"/>
      <c r="I53" s="27"/>
      <c r="J53" s="27"/>
      <c r="K53" s="27"/>
      <c r="L53" s="28"/>
      <c r="M53" s="28"/>
      <c r="N53" s="28"/>
    </row>
    <row r="54" spans="5:14" ht="28.5" x14ac:dyDescent="0.2">
      <c r="E54" s="29"/>
      <c r="F54" s="29"/>
      <c r="G54" s="29"/>
      <c r="H54" s="26"/>
      <c r="I54" s="30"/>
      <c r="J54" s="30"/>
      <c r="K54" s="30"/>
      <c r="L54" s="31"/>
      <c r="M54" s="31"/>
      <c r="N54" s="31"/>
    </row>
    <row r="55" spans="5:14" ht="39" customHeight="1" x14ac:dyDescent="0.2">
      <c r="E55" s="32"/>
      <c r="F55" s="32"/>
      <c r="G55" s="57"/>
      <c r="H55" s="34"/>
      <c r="I55" s="35"/>
      <c r="J55" s="35"/>
      <c r="K55" s="35"/>
      <c r="L55" s="36"/>
      <c r="M55" s="37"/>
      <c r="N55" s="37"/>
    </row>
    <row r="56" spans="5:14" ht="26.25" x14ac:dyDescent="0.2">
      <c r="E56" s="32"/>
      <c r="F56" s="32"/>
      <c r="G56" s="57"/>
      <c r="H56" s="34"/>
      <c r="I56" s="35"/>
      <c r="J56" s="35"/>
      <c r="K56" s="35"/>
      <c r="L56" s="36"/>
      <c r="M56" s="37"/>
      <c r="N56" s="37"/>
    </row>
    <row r="57" spans="5:14" ht="69.75" customHeight="1" x14ac:dyDescent="0.2">
      <c r="E57" s="32"/>
      <c r="F57" s="32"/>
      <c r="G57" s="41"/>
      <c r="H57" s="34"/>
      <c r="I57" s="35"/>
      <c r="J57" s="35"/>
      <c r="K57" s="35"/>
      <c r="L57" s="36"/>
      <c r="M57" s="37"/>
      <c r="N57" s="37"/>
    </row>
    <row r="58" spans="5:14" ht="54" customHeight="1" x14ac:dyDescent="0.2">
      <c r="E58" s="32"/>
      <c r="F58" s="32"/>
      <c r="G58" s="41"/>
      <c r="H58" s="34"/>
      <c r="I58" s="35"/>
      <c r="J58" s="35"/>
      <c r="K58" s="35"/>
      <c r="L58" s="36"/>
      <c r="M58" s="37"/>
      <c r="N58" s="37"/>
    </row>
    <row r="59" spans="5:14" ht="64.5" customHeight="1" x14ac:dyDescent="0.2">
      <c r="E59" s="32"/>
      <c r="F59" s="32"/>
      <c r="G59" s="41"/>
      <c r="H59" s="34"/>
      <c r="I59" s="35"/>
      <c r="J59" s="35"/>
      <c r="K59" s="35"/>
      <c r="L59" s="36"/>
      <c r="M59" s="37"/>
      <c r="N59" s="37"/>
    </row>
    <row r="60" spans="5:14" ht="63" customHeight="1" x14ac:dyDescent="0.2">
      <c r="E60" s="32"/>
      <c r="F60" s="32"/>
      <c r="G60" s="41"/>
      <c r="H60" s="34"/>
      <c r="I60" s="35"/>
      <c r="J60" s="35"/>
      <c r="K60" s="35"/>
      <c r="L60" s="36"/>
      <c r="M60" s="37"/>
      <c r="N60" s="37"/>
    </row>
    <row r="61" spans="5:14" ht="63" customHeight="1" x14ac:dyDescent="0.35">
      <c r="E61" s="44"/>
      <c r="F61" s="44"/>
      <c r="G61" s="45"/>
      <c r="H61" s="46"/>
      <c r="I61" s="43"/>
      <c r="J61" s="43"/>
      <c r="K61" s="43"/>
      <c r="L61" s="36"/>
      <c r="M61" s="40"/>
      <c r="N61" s="40"/>
    </row>
    <row r="62" spans="5:14" ht="28.5" x14ac:dyDescent="0.2">
      <c r="E62" s="47"/>
      <c r="F62" s="47"/>
      <c r="G62" s="47"/>
      <c r="H62" s="48"/>
      <c r="I62" s="49"/>
      <c r="J62" s="49"/>
      <c r="K62" s="49"/>
      <c r="L62" s="50"/>
      <c r="M62" s="50"/>
      <c r="N62" s="50"/>
    </row>
    <row r="63" spans="5:14" ht="26.25" x14ac:dyDescent="0.2">
      <c r="E63" s="51"/>
      <c r="F63" s="52"/>
      <c r="G63" s="52"/>
      <c r="H63" s="52"/>
      <c r="I63" s="52"/>
      <c r="J63" s="52"/>
      <c r="K63" s="52"/>
      <c r="L63" s="52"/>
      <c r="M63" s="52"/>
      <c r="N63" s="52"/>
    </row>
    <row r="64" spans="5:14" ht="36" customHeight="1" x14ac:dyDescent="0.2">
      <c r="E64" s="51"/>
      <c r="F64" s="52"/>
      <c r="G64" s="52"/>
      <c r="H64" s="52"/>
      <c r="I64" s="52"/>
      <c r="J64" s="52"/>
      <c r="K64" s="52"/>
      <c r="L64" s="52"/>
      <c r="M64" s="52"/>
      <c r="N64" s="52"/>
    </row>
    <row r="65" spans="5:14" ht="36" customHeight="1" x14ac:dyDescent="0.2">
      <c r="E65" s="58"/>
      <c r="F65" s="58"/>
      <c r="G65" s="58"/>
      <c r="H65" s="26"/>
      <c r="I65" s="27"/>
      <c r="J65" s="27"/>
      <c r="K65" s="27"/>
      <c r="L65" s="28"/>
      <c r="M65" s="28"/>
      <c r="N65" s="28"/>
    </row>
    <row r="66" spans="5:14" ht="28.5" x14ac:dyDescent="0.2">
      <c r="E66" s="59"/>
      <c r="F66" s="59"/>
      <c r="G66" s="59"/>
      <c r="H66" s="26"/>
      <c r="I66" s="30"/>
      <c r="J66" s="30"/>
      <c r="K66" s="30"/>
      <c r="L66" s="31"/>
      <c r="M66" s="31"/>
      <c r="N66" s="31"/>
    </row>
    <row r="67" spans="5:14" ht="26.25" x14ac:dyDescent="0.2">
      <c r="E67" s="60"/>
      <c r="F67" s="60"/>
      <c r="G67" s="61"/>
      <c r="H67" s="34"/>
      <c r="I67" s="35"/>
      <c r="J67" s="35"/>
      <c r="K67" s="35"/>
      <c r="L67" s="36"/>
      <c r="M67" s="37"/>
      <c r="N67" s="37"/>
    </row>
    <row r="68" spans="5:14" ht="26.25" x14ac:dyDescent="0.4">
      <c r="E68" s="60"/>
      <c r="F68" s="60"/>
      <c r="G68" s="62"/>
      <c r="H68" s="34"/>
      <c r="I68" s="35"/>
      <c r="J68" s="35"/>
      <c r="K68" s="35"/>
      <c r="L68" s="36"/>
      <c r="M68" s="37"/>
      <c r="N68" s="37"/>
    </row>
    <row r="69" spans="5:14" ht="26.25" x14ac:dyDescent="0.2">
      <c r="E69" s="60"/>
      <c r="F69" s="60"/>
      <c r="G69" s="61"/>
      <c r="H69" s="34"/>
      <c r="I69" s="35"/>
      <c r="J69" s="35"/>
      <c r="K69" s="35"/>
      <c r="L69" s="36"/>
      <c r="M69" s="37"/>
      <c r="N69" s="37"/>
    </row>
    <row r="70" spans="5:14" ht="54" customHeight="1" x14ac:dyDescent="0.35">
      <c r="E70" s="60"/>
      <c r="F70" s="60"/>
      <c r="G70" s="61"/>
      <c r="H70" s="34"/>
      <c r="I70" s="35"/>
      <c r="J70" s="35"/>
      <c r="K70" s="35"/>
      <c r="L70" s="36"/>
      <c r="M70" s="38"/>
      <c r="N70" s="38"/>
    </row>
    <row r="71" spans="5:14" s="18" customFormat="1" ht="64.5" customHeight="1" x14ac:dyDescent="0.35">
      <c r="E71" s="63"/>
      <c r="F71" s="63"/>
      <c r="G71" s="61"/>
      <c r="H71" s="34"/>
      <c r="I71" s="35"/>
      <c r="J71" s="35"/>
      <c r="K71" s="35"/>
      <c r="L71" s="36"/>
      <c r="M71" s="38"/>
      <c r="N71" s="38"/>
    </row>
    <row r="72" spans="5:14" ht="63" customHeight="1" x14ac:dyDescent="0.35">
      <c r="E72" s="63"/>
      <c r="F72" s="63"/>
      <c r="G72" s="61"/>
      <c r="H72" s="34"/>
      <c r="I72" s="35"/>
      <c r="J72" s="35"/>
      <c r="K72" s="35"/>
      <c r="L72" s="36"/>
      <c r="M72" s="38"/>
      <c r="N72" s="38"/>
    </row>
    <row r="73" spans="5:14" ht="63" customHeight="1" x14ac:dyDescent="0.35">
      <c r="E73" s="60"/>
      <c r="F73" s="60"/>
      <c r="G73" s="64"/>
      <c r="H73" s="34"/>
      <c r="I73" s="35"/>
      <c r="J73" s="35"/>
      <c r="K73" s="35"/>
      <c r="L73" s="36"/>
      <c r="M73" s="38"/>
      <c r="N73" s="38"/>
    </row>
    <row r="74" spans="5:14" ht="26.25" x14ac:dyDescent="0.35">
      <c r="E74" s="60"/>
      <c r="F74" s="60"/>
      <c r="G74" s="61"/>
      <c r="H74" s="34"/>
      <c r="I74" s="35"/>
      <c r="J74" s="35"/>
      <c r="K74" s="35"/>
      <c r="L74" s="36"/>
      <c r="M74" s="40"/>
      <c r="N74" s="40"/>
    </row>
    <row r="75" spans="5:14" ht="26.25" x14ac:dyDescent="0.35">
      <c r="E75" s="60"/>
      <c r="F75" s="60"/>
      <c r="G75" s="65"/>
      <c r="H75" s="34"/>
      <c r="I75" s="35"/>
      <c r="J75" s="35"/>
      <c r="K75" s="35"/>
      <c r="L75" s="36"/>
      <c r="M75" s="38"/>
      <c r="N75" s="38"/>
    </row>
    <row r="76" spans="5:14" ht="26.25" x14ac:dyDescent="0.35">
      <c r="E76" s="63"/>
      <c r="F76" s="63"/>
      <c r="G76" s="66"/>
      <c r="H76" s="34"/>
      <c r="I76" s="35"/>
      <c r="J76" s="35"/>
      <c r="K76" s="35"/>
      <c r="L76" s="36"/>
      <c r="M76" s="38"/>
      <c r="N76" s="38"/>
    </row>
    <row r="77" spans="5:14" ht="26.25" x14ac:dyDescent="0.35">
      <c r="E77" s="63"/>
      <c r="F77" s="63"/>
      <c r="G77" s="65"/>
      <c r="H77" s="34"/>
      <c r="I77" s="35"/>
      <c r="J77" s="35"/>
      <c r="K77" s="35"/>
      <c r="L77" s="36"/>
      <c r="M77" s="38"/>
      <c r="N77" s="38"/>
    </row>
    <row r="78" spans="5:14" ht="26.25" x14ac:dyDescent="0.35">
      <c r="E78" s="63"/>
      <c r="F78" s="63"/>
      <c r="G78" s="65"/>
      <c r="H78" s="34"/>
      <c r="I78" s="35"/>
      <c r="J78" s="35"/>
      <c r="K78" s="35"/>
      <c r="L78" s="36"/>
      <c r="M78" s="38"/>
      <c r="N78" s="38"/>
    </row>
    <row r="79" spans="5:14" ht="26.25" x14ac:dyDescent="0.35">
      <c r="E79" s="44"/>
      <c r="F79" s="44"/>
      <c r="G79" s="45"/>
      <c r="H79" s="34"/>
      <c r="I79" s="35"/>
      <c r="J79" s="35"/>
      <c r="K79" s="35"/>
      <c r="L79" s="36"/>
      <c r="M79" s="40"/>
      <c r="N79" s="40"/>
    </row>
    <row r="80" spans="5:14" ht="28.5" x14ac:dyDescent="0.2">
      <c r="E80" s="47"/>
      <c r="F80" s="47"/>
      <c r="G80" s="47"/>
      <c r="H80" s="48"/>
      <c r="I80" s="67"/>
      <c r="J80" s="67"/>
      <c r="K80" s="67"/>
      <c r="L80" s="50"/>
      <c r="M80" s="50"/>
      <c r="N80" s="50"/>
    </row>
    <row r="81" spans="5:14" ht="26.25" x14ac:dyDescent="0.2">
      <c r="E81" s="51"/>
      <c r="F81" s="52"/>
      <c r="G81" s="52"/>
      <c r="H81" s="52"/>
      <c r="I81" s="52"/>
      <c r="J81" s="52"/>
      <c r="K81" s="52"/>
      <c r="L81" s="52"/>
      <c r="M81" s="52"/>
      <c r="N81" s="52"/>
    </row>
    <row r="82" spans="5:14" ht="69.75" customHeight="1" x14ac:dyDescent="0.2">
      <c r="E82" s="51"/>
      <c r="F82" s="52"/>
      <c r="G82" s="52"/>
      <c r="H82" s="52"/>
      <c r="I82" s="52"/>
      <c r="J82" s="52"/>
      <c r="K82" s="52"/>
      <c r="L82" s="52"/>
      <c r="M82" s="52"/>
      <c r="N82" s="52"/>
    </row>
    <row r="83" spans="5:14" ht="69.75" customHeight="1" x14ac:dyDescent="0.2">
      <c r="E83" s="25"/>
      <c r="F83" s="25"/>
      <c r="G83" s="25"/>
      <c r="H83" s="26"/>
      <c r="I83" s="27"/>
      <c r="J83" s="27"/>
      <c r="K83" s="27"/>
      <c r="L83" s="28"/>
      <c r="M83" s="28"/>
      <c r="N83" s="28"/>
    </row>
    <row r="84" spans="5:14" ht="69.75" customHeight="1" x14ac:dyDescent="0.2">
      <c r="E84" s="29"/>
      <c r="F84" s="29"/>
      <c r="G84" s="29"/>
      <c r="H84" s="26"/>
      <c r="I84" s="30"/>
      <c r="J84" s="30"/>
      <c r="K84" s="30"/>
      <c r="L84" s="31"/>
      <c r="M84" s="31"/>
      <c r="N84" s="31"/>
    </row>
    <row r="85" spans="5:14" ht="36.75" customHeight="1" x14ac:dyDescent="0.2">
      <c r="E85" s="32"/>
      <c r="F85" s="32"/>
      <c r="G85" s="33"/>
      <c r="H85" s="34"/>
      <c r="I85" s="35"/>
      <c r="J85" s="35"/>
      <c r="K85" s="35"/>
      <c r="L85" s="36"/>
      <c r="M85" s="37"/>
      <c r="N85" s="37"/>
    </row>
    <row r="86" spans="5:14" ht="26.25" x14ac:dyDescent="0.2">
      <c r="E86" s="32"/>
      <c r="F86" s="32"/>
      <c r="G86" s="68"/>
      <c r="H86" s="34"/>
      <c r="I86" s="35"/>
      <c r="J86" s="35"/>
      <c r="K86" s="35"/>
      <c r="L86" s="36"/>
      <c r="M86" s="37"/>
      <c r="N86" s="37"/>
    </row>
    <row r="87" spans="5:14" ht="26.25" x14ac:dyDescent="0.2">
      <c r="E87" s="32"/>
      <c r="F87" s="32"/>
      <c r="G87" s="68"/>
      <c r="H87" s="34"/>
      <c r="I87" s="35"/>
      <c r="J87" s="35"/>
      <c r="K87" s="35"/>
      <c r="L87" s="36"/>
      <c r="M87" s="37"/>
      <c r="N87" s="37"/>
    </row>
    <row r="88" spans="5:14" ht="54" customHeight="1" x14ac:dyDescent="0.35">
      <c r="E88" s="32"/>
      <c r="F88" s="32"/>
      <c r="G88" s="68"/>
      <c r="H88" s="69"/>
      <c r="I88" s="35"/>
      <c r="J88" s="35"/>
      <c r="K88" s="35"/>
      <c r="L88" s="36"/>
      <c r="M88" s="38"/>
      <c r="N88" s="38"/>
    </row>
    <row r="89" spans="5:14" s="18" customFormat="1" ht="64.5" customHeight="1" x14ac:dyDescent="0.35">
      <c r="E89" s="44"/>
      <c r="F89" s="44"/>
      <c r="G89" s="45"/>
      <c r="H89" s="46"/>
      <c r="I89" s="35"/>
      <c r="J89" s="35"/>
      <c r="K89" s="35"/>
      <c r="L89" s="36"/>
      <c r="M89" s="40"/>
      <c r="N89" s="40"/>
    </row>
    <row r="90" spans="5:14" ht="63" customHeight="1" x14ac:dyDescent="0.2">
      <c r="E90" s="47"/>
      <c r="F90" s="47"/>
      <c r="G90" s="47"/>
      <c r="H90" s="48"/>
      <c r="I90" s="67"/>
      <c r="J90" s="67"/>
      <c r="K90" s="67"/>
      <c r="L90" s="50"/>
      <c r="M90" s="50"/>
      <c r="N90" s="50"/>
    </row>
    <row r="91" spans="5:14" ht="63" customHeight="1" x14ac:dyDescent="0.2">
      <c r="E91" s="51"/>
      <c r="F91" s="52"/>
      <c r="G91" s="52"/>
      <c r="H91" s="52"/>
      <c r="I91" s="52"/>
      <c r="J91" s="52"/>
      <c r="K91" s="52"/>
      <c r="L91" s="52"/>
      <c r="M91" s="52"/>
      <c r="N91" s="52"/>
    </row>
    <row r="92" spans="5:14" ht="26.25" x14ac:dyDescent="0.2">
      <c r="E92" s="51"/>
      <c r="F92" s="52"/>
      <c r="G92" s="52"/>
      <c r="H92" s="52"/>
      <c r="I92" s="52"/>
      <c r="J92" s="52"/>
      <c r="K92" s="52"/>
      <c r="L92" s="52"/>
      <c r="M92" s="52"/>
      <c r="N92" s="52"/>
    </row>
    <row r="93" spans="5:14" ht="28.5" x14ac:dyDescent="0.2">
      <c r="E93" s="25"/>
      <c r="F93" s="25"/>
      <c r="G93" s="25"/>
      <c r="H93" s="26"/>
      <c r="I93" s="27"/>
      <c r="J93" s="27"/>
      <c r="K93" s="27"/>
      <c r="L93" s="28"/>
      <c r="M93" s="28"/>
      <c r="N93" s="28"/>
    </row>
    <row r="94" spans="5:14" ht="36" customHeight="1" x14ac:dyDescent="0.2">
      <c r="E94" s="29"/>
      <c r="F94" s="29"/>
      <c r="G94" s="29"/>
      <c r="H94" s="26"/>
      <c r="I94" s="30"/>
      <c r="J94" s="30"/>
      <c r="K94" s="30"/>
      <c r="L94" s="31"/>
      <c r="M94" s="31"/>
      <c r="N94" s="31"/>
    </row>
    <row r="95" spans="5:14" ht="26.25" x14ac:dyDescent="0.2">
      <c r="E95" s="32"/>
      <c r="F95" s="32"/>
      <c r="G95" s="6"/>
      <c r="H95" s="34"/>
      <c r="I95" s="35"/>
      <c r="J95" s="35"/>
      <c r="K95" s="35"/>
      <c r="L95" s="36"/>
      <c r="M95" s="37"/>
      <c r="N95" s="37"/>
    </row>
    <row r="96" spans="5:14" ht="26.25" x14ac:dyDescent="0.35">
      <c r="E96" s="44"/>
      <c r="F96" s="44"/>
      <c r="G96" s="45"/>
      <c r="H96" s="46"/>
      <c r="I96" s="35"/>
      <c r="J96" s="35"/>
      <c r="K96" s="35"/>
      <c r="L96" s="36"/>
      <c r="M96" s="40"/>
      <c r="N96" s="40"/>
    </row>
    <row r="97" spans="5:14" ht="28.5" x14ac:dyDescent="0.2">
      <c r="E97" s="47"/>
      <c r="F97" s="47"/>
      <c r="G97" s="47"/>
      <c r="H97" s="48"/>
      <c r="I97" s="67"/>
      <c r="J97" s="67"/>
      <c r="K97" s="67"/>
      <c r="L97" s="50"/>
      <c r="M97" s="50"/>
      <c r="N97" s="50"/>
    </row>
    <row r="98" spans="5:14" ht="54" customHeight="1" x14ac:dyDescent="0.2">
      <c r="E98" s="51"/>
      <c r="F98" s="52"/>
      <c r="G98" s="52"/>
      <c r="H98" s="52"/>
      <c r="I98" s="52"/>
      <c r="J98" s="52"/>
      <c r="K98" s="52"/>
      <c r="L98" s="52"/>
      <c r="M98" s="52"/>
      <c r="N98" s="52"/>
    </row>
    <row r="99" spans="5:14" s="18" customFormat="1" ht="64.5" customHeight="1" x14ac:dyDescent="0.2">
      <c r="E99" s="51"/>
      <c r="F99" s="52"/>
      <c r="G99" s="52"/>
      <c r="H99" s="52"/>
      <c r="I99" s="52"/>
      <c r="J99" s="52"/>
      <c r="K99" s="52"/>
      <c r="L99" s="52"/>
      <c r="M99" s="52"/>
      <c r="N99" s="52"/>
    </row>
    <row r="100" spans="5:14" ht="63" customHeight="1" x14ac:dyDescent="0.2">
      <c r="E100" s="70"/>
      <c r="F100" s="70"/>
      <c r="G100" s="70"/>
      <c r="H100" s="70"/>
      <c r="I100" s="70"/>
      <c r="J100" s="70"/>
      <c r="K100" s="70"/>
      <c r="L100" s="70"/>
      <c r="M100" s="70"/>
      <c r="N100" s="70"/>
    </row>
    <row r="101" spans="5:14" ht="63" customHeight="1" x14ac:dyDescent="0.2">
      <c r="E101" s="70"/>
      <c r="F101" s="71"/>
      <c r="G101" s="71"/>
      <c r="H101" s="71"/>
      <c r="I101" s="71"/>
      <c r="J101" s="71"/>
      <c r="K101" s="71"/>
      <c r="L101" s="71"/>
      <c r="M101" s="71"/>
      <c r="N101" s="71"/>
    </row>
    <row r="102" spans="5:14" ht="29.25" customHeight="1" x14ac:dyDescent="0.35">
      <c r="E102" s="2"/>
      <c r="F102" s="2"/>
      <c r="G102" s="72"/>
      <c r="H102" s="72"/>
      <c r="I102" s="5"/>
      <c r="J102" s="5"/>
      <c r="K102" s="2"/>
      <c r="L102" s="2"/>
      <c r="M102" s="2"/>
      <c r="N102" s="2"/>
    </row>
    <row r="103" spans="5:14" ht="36" x14ac:dyDescent="0.2">
      <c r="E103" s="73"/>
      <c r="F103" s="73"/>
      <c r="G103" s="73"/>
      <c r="H103" s="73"/>
      <c r="I103" s="73"/>
      <c r="J103" s="73"/>
      <c r="K103" s="73"/>
      <c r="L103" s="73"/>
      <c r="M103" s="73"/>
      <c r="N103" s="73"/>
    </row>
    <row r="104" spans="5:14" ht="69.75" customHeight="1" x14ac:dyDescent="0.35">
      <c r="E104" s="74"/>
      <c r="F104" s="74"/>
      <c r="G104" s="72"/>
      <c r="H104" s="72"/>
      <c r="I104" s="5"/>
      <c r="J104" s="5"/>
      <c r="K104" s="2"/>
      <c r="L104" s="2"/>
      <c r="M104" s="2"/>
      <c r="N104" s="2"/>
    </row>
    <row r="105" spans="5:14" ht="54" customHeight="1" x14ac:dyDescent="0.2"/>
    <row r="106" spans="5:14" s="18" customFormat="1" ht="64.5" customHeight="1" x14ac:dyDescent="0.2"/>
    <row r="107" spans="5:14" ht="63" customHeight="1" x14ac:dyDescent="0.2"/>
    <row r="108" spans="5:14" ht="63" customHeight="1" x14ac:dyDescent="0.2"/>
    <row r="109" spans="5:14" s="18" customFormat="1" ht="191.25" customHeight="1" x14ac:dyDescent="0.2"/>
    <row r="110" spans="5:14" s="18" customFormat="1" ht="56.25" customHeight="1" x14ac:dyDescent="0.2"/>
    <row r="111" spans="5:14" s="18" customFormat="1" x14ac:dyDescent="0.2"/>
    <row r="112" spans="5:14" s="18" customFormat="1" ht="36" customHeigh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9" ht="100.5" customHeight="1" x14ac:dyDescent="0.2"/>
    <row r="121" ht="100.5" customHeight="1" x14ac:dyDescent="0.2"/>
    <row r="123" ht="100.5" customHeight="1" x14ac:dyDescent="0.2"/>
    <row r="127" ht="100.5" customHeight="1" x14ac:dyDescent="0.2"/>
    <row r="129" ht="100.5" customHeight="1" x14ac:dyDescent="0.2"/>
  </sheetData>
  <protectedRanges>
    <protectedRange sqref="B17:J17" name="Allgem. Bemerkungen Studi Ende_12_1"/>
    <protectedRange sqref="B10:J11" name="Vorschläge PA_12_1"/>
    <protectedRange sqref="B6:J6 F101:N101" name="Synthese PA nach Hälfte_12_1"/>
    <protectedRange sqref="B8:J8" name="Synthese PA am Ende_12_1"/>
    <protectedRange sqref="B15:J15" name="Allg. Bemerkung Studi nach Hälfte_12_1"/>
  </protectedRanges>
  <mergeCells count="5">
    <mergeCell ref="B6:I6"/>
    <mergeCell ref="B8:I8"/>
    <mergeCell ref="B10:I10"/>
    <mergeCell ref="B15:I15"/>
    <mergeCell ref="B17:I17"/>
  </mergeCells>
  <pageMargins left="0.70866141732283472" right="0.70866141732283472" top="0.78740157480314965" bottom="0.59055118110236227" header="0.31496062992125984" footer="0.31496062992125984"/>
  <pageSetup paperSize="9" scale="29" fitToHeight="0" orientation="landscape" r:id="rId1"/>
  <rowBreaks count="3" manualBreakCount="3">
    <brk id="31" min="4" max="13" man="1"/>
    <brk id="64" min="4" max="13" man="1"/>
    <brk id="92" min="4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0A6EA8BB4E64B8C9B99CB2B9A3C8E" ma:contentTypeVersion="15" ma:contentTypeDescription="Crée un document." ma:contentTypeScope="" ma:versionID="c0980fc5072c94f16b60dd0f31596948">
  <xsd:schema xmlns:xsd="http://www.w3.org/2001/XMLSchema" xmlns:xs="http://www.w3.org/2001/XMLSchema" xmlns:p="http://schemas.microsoft.com/office/2006/metadata/properties" xmlns:ns2="8e8425a6-d74c-4951-b08d-a055a596f398" xmlns:ns3="1d3899a5-56d1-4b8a-a730-0586bc7f7879" targetNamespace="http://schemas.microsoft.com/office/2006/metadata/properties" ma:root="true" ma:fieldsID="6d068686dcbb8ffdffa071e27a8a3fa4" ns2:_="" ns3:_="">
    <xsd:import namespace="8e8425a6-d74c-4951-b08d-a055a596f398"/>
    <xsd:import namespace="1d3899a5-56d1-4b8a-a730-0586bc7f78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425a6-d74c-4951-b08d-a055a596f3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e5965820-1b97-4994-ad5a-2b1f2cea3f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899a5-56d1-4b8a-a730-0586bc7f787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204084e-1642-47cc-a763-33460b4ed02d}" ma:internalName="TaxCatchAll" ma:showField="CatchAllData" ma:web="1d3899a5-56d1-4b8a-a730-0586bc7f78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8425a6-d74c-4951-b08d-a055a596f398">
      <Terms xmlns="http://schemas.microsoft.com/office/infopath/2007/PartnerControls"/>
    </lcf76f155ced4ddcb4097134ff3c332f>
    <TaxCatchAll xmlns="1d3899a5-56d1-4b8a-a730-0586bc7f7879" xsi:nil="true"/>
    <Date xmlns="8e8425a6-d74c-4951-b08d-a055a596f39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62407D-8B2F-46EF-A690-92C45467FE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425a6-d74c-4951-b08d-a055a596f398"/>
    <ds:schemaRef ds:uri="1d3899a5-56d1-4b8a-a730-0586bc7f78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F67E97-CADC-4D42-84D1-EFD7CDC740A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3de9c41c-7260-449f-9838-ce628a3e7435"/>
    <ds:schemaRef ds:uri="http://purl.org/dc/elements/1.1/"/>
    <ds:schemaRef ds:uri="http://schemas.microsoft.com/office/2006/metadata/properties"/>
    <ds:schemaRef ds:uri="de13721e-2470-4287-96dc-ebe15e11726d"/>
    <ds:schemaRef ds:uri="http://schemas.microsoft.com/office/infopath/2007/PartnerControls"/>
    <ds:schemaRef ds:uri="http://www.w3.org/XML/1998/namespace"/>
    <ds:schemaRef ds:uri="8e8425a6-d74c-4951-b08d-a055a596f398"/>
    <ds:schemaRef ds:uri="1d3899a5-56d1-4b8a-a730-0586bc7f7879"/>
  </ds:schemaRefs>
</ds:datastoreItem>
</file>

<file path=customXml/itemProps3.xml><?xml version="1.0" encoding="utf-8"?>
<ds:datastoreItem xmlns:ds="http://schemas.openxmlformats.org/officeDocument/2006/customXml" ds:itemID="{B1F97207-D70C-473D-9332-5B467D02D1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1ère page</vt:lpstr>
      <vt:lpstr>Critères - Indicateurs</vt:lpstr>
      <vt:lpstr>Dernière page</vt:lpstr>
      <vt:lpstr>'1ère page'!Zone_d_impression</vt:lpstr>
      <vt:lpstr>'Dernière page'!Zone_d_impression</vt:lpstr>
    </vt:vector>
  </TitlesOfParts>
  <Manager/>
  <Company>HES-SO Valais-Wallis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Laurence Pillet-Perruchoud</dc:creator>
  <cp:keywords/>
  <dc:description/>
  <cp:lastModifiedBy>DÉGLON Zoé</cp:lastModifiedBy>
  <cp:revision/>
  <cp:lastPrinted>2024-10-09T14:16:43Z</cp:lastPrinted>
  <dcterms:created xsi:type="dcterms:W3CDTF">2019-09-02T13:14:17Z</dcterms:created>
  <dcterms:modified xsi:type="dcterms:W3CDTF">2025-12-16T15:19:46Z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0x01010032F0A6EA8BB4E64B8C9B99CB2B9A3C8E</vt:lpwstr>
  </property>
  <property fmtid="{D5CDD505-2E9C-101B-9397-08002B2CF9AE}" pid="4" name="_AdHocReviewCycleID">
    <vt:i4>-1340037428</vt:i4>
  </property>
  <property fmtid="{D5CDD505-2E9C-101B-9397-08002B2CF9AE}" pid="5" name="_EmailSubject">
    <vt:lpwstr>Documents finaux PFP 1-2-3-4</vt:lpwstr>
  </property>
  <property fmtid="{D5CDD505-2E9C-101B-9397-08002B2CF9AE}" pid="6" name="_AuthorEmail">
    <vt:lpwstr>christophe.baur@hevs.ch</vt:lpwstr>
  </property>
  <property fmtid="{D5CDD505-2E9C-101B-9397-08002B2CF9AE}" pid="7" name="_AuthorEmailDisplayName">
    <vt:lpwstr>Baur Christophe</vt:lpwstr>
  </property>
  <property fmtid="{D5CDD505-2E9C-101B-9397-08002B2CF9AE}" pid="8" name="_PreviousAdHocReviewCycleID">
    <vt:i4>-1340037428</vt:i4>
  </property>
  <property fmtid="{D5CDD505-2E9C-101B-9397-08002B2CF9AE}" pid="9" name="_ReviewingToolsShownOnce">
    <vt:lpwstr/>
  </property>
</Properties>
</file>